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70" yWindow="540" windowWidth="22695" windowHeight="10680" tabRatio="885" activeTab="6"/>
  </bookViews>
  <sheets>
    <sheet name="Прот. Апп и ИЗО" sheetId="3" r:id="rId1"/>
    <sheet name="Констр и Лепка" sheetId="4" r:id="rId2"/>
    <sheet name="Лучшая Выставка" sheetId="5" r:id="rId3"/>
    <sheet name="Бисер и природный мат" sheetId="7" r:id="rId4"/>
    <sheet name="Работа с тканью" sheetId="8" r:id="rId5"/>
    <sheet name="Смешанная техника" sheetId="9" r:id="rId6"/>
    <sheet name="Бумага и дерево" sheetId="10" r:id="rId7"/>
  </sheets>
  <definedNames>
    <definedName name="_xlnm.Print_Area" localSheetId="3">'Бисер и природный мат'!$A$1:$J$33</definedName>
    <definedName name="_xlnm.Print_Area" localSheetId="6">'Бумага и дерево'!$A$1:$K$51</definedName>
    <definedName name="_xlnm.Print_Area" localSheetId="1">'Констр и Лепка'!$A$1:$J$52</definedName>
    <definedName name="_xlnm.Print_Area" localSheetId="2">'Лучшая Выставка'!$A$1:$I$20</definedName>
    <definedName name="_xlnm.Print_Area" localSheetId="4">'Работа с тканью'!$A$1:$J$57</definedName>
    <definedName name="_xlnm.Print_Area" localSheetId="5">'Смешанная техника'!$A$1:$J$36</definedName>
  </definedNames>
  <calcPr calcId="124519"/>
</workbook>
</file>

<file path=xl/calcChain.xml><?xml version="1.0" encoding="utf-8"?>
<calcChain xmlns="http://schemas.openxmlformats.org/spreadsheetml/2006/main">
  <c r="I34" i="9"/>
  <c r="I35"/>
  <c r="I36"/>
  <c r="I33"/>
  <c r="I23"/>
  <c r="I24"/>
  <c r="I25"/>
  <c r="I26"/>
  <c r="I27"/>
  <c r="I28"/>
  <c r="I29"/>
  <c r="I30"/>
  <c r="I31"/>
  <c r="I22"/>
  <c r="I11"/>
  <c r="I12"/>
  <c r="I13"/>
  <c r="I14"/>
  <c r="I15"/>
  <c r="I16"/>
  <c r="I17"/>
  <c r="I18"/>
  <c r="I19"/>
  <c r="I20"/>
  <c r="I10"/>
  <c r="I33" i="8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32"/>
  <c r="I19"/>
  <c r="I20"/>
  <c r="I21"/>
  <c r="I22"/>
  <c r="I23"/>
  <c r="I24"/>
  <c r="I25"/>
  <c r="I26"/>
  <c r="I27"/>
  <c r="I28"/>
  <c r="I29"/>
  <c r="I18"/>
  <c r="I11"/>
  <c r="I12"/>
  <c r="I13"/>
  <c r="I14"/>
  <c r="I15"/>
  <c r="I16"/>
  <c r="I10"/>
  <c r="I23" i="7"/>
  <c r="I24"/>
  <c r="I25"/>
  <c r="I26"/>
  <c r="I27"/>
  <c r="I28"/>
  <c r="I29"/>
  <c r="I30"/>
  <c r="I32"/>
  <c r="I22"/>
  <c r="I18"/>
  <c r="I19"/>
  <c r="I17"/>
  <c r="I11"/>
  <c r="I12"/>
  <c r="I13"/>
  <c r="I14"/>
  <c r="I15"/>
  <c r="I10"/>
  <c r="H11" i="5"/>
  <c r="H12"/>
  <c r="H13"/>
  <c r="H14"/>
  <c r="H15"/>
  <c r="H16"/>
  <c r="H17"/>
  <c r="H18"/>
  <c r="H19"/>
  <c r="H10"/>
  <c r="I51" i="4"/>
  <c r="I52"/>
  <c r="I50"/>
  <c r="I45"/>
  <c r="I46"/>
  <c r="I47"/>
  <c r="I44"/>
  <c r="I31"/>
  <c r="I32"/>
  <c r="I33"/>
  <c r="I34"/>
  <c r="I35"/>
  <c r="I36"/>
  <c r="I37"/>
  <c r="I38"/>
  <c r="I39"/>
  <c r="I40"/>
  <c r="I41"/>
  <c r="I42"/>
  <c r="I30"/>
  <c r="I24"/>
  <c r="I25"/>
  <c r="I26"/>
  <c r="I27"/>
  <c r="I23"/>
  <c r="I11"/>
  <c r="I12"/>
  <c r="I13"/>
  <c r="I14"/>
  <c r="I15"/>
  <c r="I16"/>
  <c r="I17"/>
  <c r="I18"/>
  <c r="I19"/>
  <c r="I20"/>
  <c r="I21"/>
  <c r="I10"/>
  <c r="I63" i="3"/>
  <c r="I64"/>
  <c r="I65"/>
  <c r="I66"/>
  <c r="I67"/>
  <c r="I68"/>
  <c r="I62"/>
  <c r="I44"/>
  <c r="I45"/>
  <c r="I46"/>
  <c r="I47"/>
  <c r="I48"/>
  <c r="I49"/>
  <c r="I50"/>
  <c r="I51"/>
  <c r="I52"/>
  <c r="I53"/>
  <c r="I54"/>
  <c r="I55"/>
  <c r="I56"/>
  <c r="I57"/>
  <c r="I58"/>
  <c r="I59"/>
  <c r="I60"/>
  <c r="I43"/>
  <c r="I27"/>
  <c r="I28"/>
  <c r="I29"/>
  <c r="I30"/>
  <c r="I31"/>
  <c r="I32"/>
  <c r="I33"/>
  <c r="I34"/>
  <c r="I35"/>
  <c r="I36"/>
  <c r="I37"/>
  <c r="I38"/>
  <c r="I39"/>
  <c r="I40"/>
  <c r="I41"/>
  <c r="I26"/>
  <c r="I22"/>
  <c r="I23"/>
  <c r="I21"/>
  <c r="I11"/>
  <c r="I12"/>
  <c r="I13"/>
  <c r="I14"/>
  <c r="I15"/>
  <c r="I16"/>
  <c r="I17"/>
  <c r="I18"/>
  <c r="I19"/>
  <c r="I10"/>
  <c r="J46" i="10"/>
  <c r="J47"/>
  <c r="J48"/>
  <c r="J49"/>
  <c r="J50"/>
  <c r="J45"/>
  <c r="J38"/>
  <c r="J39"/>
  <c r="J40"/>
  <c r="J41"/>
  <c r="J42"/>
  <c r="J37"/>
  <c r="J32"/>
  <c r="J33"/>
  <c r="J31"/>
  <c r="J20"/>
  <c r="J21"/>
  <c r="J22"/>
  <c r="J23"/>
  <c r="J24"/>
  <c r="J25"/>
  <c r="J26"/>
  <c r="J27"/>
  <c r="J28"/>
  <c r="J19"/>
  <c r="J12"/>
  <c r="J10"/>
  <c r="J11"/>
  <c r="J14"/>
  <c r="J15"/>
  <c r="J16"/>
  <c r="J17"/>
  <c r="J13"/>
</calcChain>
</file>

<file path=xl/sharedStrings.xml><?xml version="1.0" encoding="utf-8"?>
<sst xmlns="http://schemas.openxmlformats.org/spreadsheetml/2006/main" count="1013" uniqueCount="550">
  <si>
    <t>№ОО, территория</t>
  </si>
  <si>
    <t>ФИО участника (полностью)</t>
  </si>
  <si>
    <t>Название работы</t>
  </si>
  <si>
    <t>ФИО педагога (полностью)</t>
  </si>
  <si>
    <t>Номинация: Аппликация</t>
  </si>
  <si>
    <t>Категория: 7-10 лет</t>
  </si>
  <si>
    <t>Категория: 11-13 лет</t>
  </si>
  <si>
    <t>Номинация: Изобразительное творчество</t>
  </si>
  <si>
    <t>Категория: 11-18 лет</t>
  </si>
  <si>
    <t xml:space="preserve"> Протокол сводный</t>
  </si>
  <si>
    <t>Критерии (по 5 баллов каждый)</t>
  </si>
  <si>
    <t>Соответствие теме выставки</t>
  </si>
  <si>
    <t>Качество исполнения, аккуратность, сложность изделия.</t>
  </si>
  <si>
    <t>Творческий подход (Оригинальность, композиция, цветовое решение)</t>
  </si>
  <si>
    <t>Категория: 14-18 лет</t>
  </si>
  <si>
    <t>Номинация: Конструирование</t>
  </si>
  <si>
    <t>Номинация: Лепка</t>
  </si>
  <si>
    <t>Номинация: Работа с бисером</t>
  </si>
  <si>
    <t>Номинация: Работа с природным материалом</t>
  </si>
  <si>
    <t>Номинация: Смешанная техника</t>
  </si>
  <si>
    <t>Номинация: Художественная обработка бумаги</t>
  </si>
  <si>
    <t>Номинация: Художественная обработка дерева</t>
  </si>
  <si>
    <t>Итого</t>
  </si>
  <si>
    <t>Место</t>
  </si>
  <si>
    <t>Масштаб выставки</t>
  </si>
  <si>
    <t>Оформление, наличие тематики</t>
  </si>
  <si>
    <t xml:space="preserve">Критерии </t>
  </si>
  <si>
    <t>Название</t>
  </si>
  <si>
    <t>Возраст</t>
  </si>
  <si>
    <t>Номинация: Работа с тканью и нитками</t>
  </si>
  <si>
    <t>Критерии</t>
  </si>
  <si>
    <t>Государственное автономное учреждение социального обслуживания Свердловской области "Комплексный центр социального обслуживания населения Пригородного района»</t>
  </si>
  <si>
    <t>Маленкина Татьяна Аркадьевна</t>
  </si>
  <si>
    <t>"Весна пришла"</t>
  </si>
  <si>
    <t>Муниципальное бюджетное образовательное учреждение средняя общеобразовательная школа №6</t>
  </si>
  <si>
    <t>Гаёва Е.Д., Лобырева М.Г., Семёнова Е.Н.</t>
  </si>
  <si>
    <t>«Семья-счастливое созвездие»</t>
  </si>
  <si>
    <t>Муниципальное бюджетное общеобразовательное учреждение Средняя общеобразовательная школа № 4</t>
  </si>
  <si>
    <t>Кокорина Т.А.</t>
  </si>
  <si>
    <t>«Территория творчества»</t>
  </si>
  <si>
    <t>Рукавишникова Наталья Вячеславовна</t>
  </si>
  <si>
    <t xml:space="preserve"> Светлый праздник!</t>
  </si>
  <si>
    <t>Окулова Елена Леонидовна</t>
  </si>
  <si>
    <t>«Весенняя капель»</t>
  </si>
  <si>
    <t>Муниципальное бюджетное общеобразовательное учреждение средняя общеобразовательная школа № 21</t>
  </si>
  <si>
    <t>Люцер Юлия Сергеевна, Казарец Елена Владимировна</t>
  </si>
  <si>
    <t>МУНИЦИПАЛЬНОЕ БЮДЖЕТНОЕ ОБЩЕОБРАЗОВАТЕЛЬНОЕ УЧРЕЖДЕНИЕ СРЕДНЯЯ ОБЩЕОБРАЗОВАТЕЛЬНАЯ ШКОЛА № 19</t>
  </si>
  <si>
    <t>Черепанова Л.А.</t>
  </si>
  <si>
    <t>Весенние фантазии</t>
  </si>
  <si>
    <t>Муниципальное бюджетное общеобразовательное учреждение  средняя общеобразовательная школа №2</t>
  </si>
  <si>
    <t>Педагог-организатор Иванова Ольга Александровна</t>
  </si>
  <si>
    <t>«Кайгородская СОШ» филиал МБОУ СОШ № 2</t>
  </si>
  <si>
    <t>Котова Нина Леонидовна</t>
  </si>
  <si>
    <t>«Весёлые ладошки»</t>
  </si>
  <si>
    <t>Муниципальное бюджетное общеобразователь ное учреждение средняя  общеобразователь ная школа № 14</t>
  </si>
  <si>
    <t>Чеснокова  Елена  Геннадьевна</t>
  </si>
  <si>
    <t>«В мире  наших  фантазий»</t>
  </si>
  <si>
    <t>Номинация: Лучшая выставка среди ОО</t>
  </si>
  <si>
    <t>МБОУ СОШ №13 п. Синегорский</t>
  </si>
  <si>
    <t>Богатнаева Анна</t>
  </si>
  <si>
    <t>Птицы прилетели</t>
  </si>
  <si>
    <t>Атянина Е.А.</t>
  </si>
  <si>
    <t>МБОУ СОШ №2 с. Южаково</t>
  </si>
  <si>
    <t>Фетисова Анна Дмитриевна</t>
  </si>
  <si>
    <t>Весенний цветок</t>
  </si>
  <si>
    <t>Фалалеева Елена Прокопьевна</t>
  </si>
  <si>
    <t>МБОУ СОШ №6 п. Новоасбест</t>
  </si>
  <si>
    <t>Мусаева Зейнеб</t>
  </si>
  <si>
    <t>Вахрушева Надежда Александровна</t>
  </si>
  <si>
    <t>Плесцова Варвара</t>
  </si>
  <si>
    <t>«Звуки весны»</t>
  </si>
  <si>
    <t>Ларионова Евгения Викторовна</t>
  </si>
  <si>
    <t>МАОУ СОШ №3 п. Черноисточинск</t>
  </si>
  <si>
    <t>Хомлева Вероника</t>
  </si>
  <si>
    <t>«Мой кот Север»</t>
  </si>
  <si>
    <t>Малетина Людмила Васильевна</t>
  </si>
  <si>
    <t>Давыдкина Ульяна</t>
  </si>
  <si>
    <t>«Капельки весны»</t>
  </si>
  <si>
    <t>Белых Марина Евсеевна</t>
  </si>
  <si>
    <t>Казанцева Ольга Александровна</t>
  </si>
  <si>
    <t>Казанцева Элиза Анатольевна</t>
  </si>
  <si>
    <t>Полушина Василиса</t>
  </si>
  <si>
    <t>Проводы зимы</t>
  </si>
  <si>
    <t>Турышев Сергей Витальевич</t>
  </si>
  <si>
    <t>Весеннее настроение</t>
  </si>
  <si>
    <t>Южакова Светлана Георгиевна</t>
  </si>
  <si>
    <t>Лепихина Наталья Дмитриевна</t>
  </si>
  <si>
    <t>Первые цветы</t>
  </si>
  <si>
    <t>Лаптева Светлана Ивановна</t>
  </si>
  <si>
    <t>Архипова Вера Игоревна</t>
  </si>
  <si>
    <t>«Весна-красна»</t>
  </si>
  <si>
    <t>Ульянова Елена Александровна</t>
  </si>
  <si>
    <t>МАОУ СОШ №5 с. Николо-Павловское</t>
  </si>
  <si>
    <t>Зинатулин Влад</t>
  </si>
  <si>
    <t>Весна пришла!</t>
  </si>
  <si>
    <t>Кизилова Полина Евгеньевна</t>
  </si>
  <si>
    <t>Брень Дарья Алексеевна</t>
  </si>
  <si>
    <t>Весна в деревне</t>
  </si>
  <si>
    <t>Ушенин Егор Алексеевич</t>
  </si>
  <si>
    <t>Весеннее пробуждение</t>
  </si>
  <si>
    <t>Гаёва Полина Васильевна</t>
  </si>
  <si>
    <t>«Моими глазами»</t>
  </si>
  <si>
    <t>Семенова Екатерина Николаевна</t>
  </si>
  <si>
    <t>МБОУ СОШ №21с. Краснополье</t>
  </si>
  <si>
    <t>Киселева Мария Дмитриевна</t>
  </si>
  <si>
    <t>«Вдохновение»</t>
  </si>
  <si>
    <t>Полянская Мария Сергеевна</t>
  </si>
  <si>
    <t>МБОУ СОШ №14 с. Новопаньшино</t>
  </si>
  <si>
    <t>Протовских Есения Сергеевна</t>
  </si>
  <si>
    <t>Чеснокова Елена Г еннадьевна</t>
  </si>
  <si>
    <t>ГАУ СО СО «КЦСОН Пригородного района»</t>
  </si>
  <si>
    <t>Закамалдина Анна Юрьевна</t>
  </si>
  <si>
    <t>«Первые цветы»</t>
  </si>
  <si>
    <t>Овчинникова Тамара Алексеевна</t>
  </si>
  <si>
    <t>Качанова Виктория Максимовна</t>
  </si>
  <si>
    <t>«Весенний натюрморт»</t>
  </si>
  <si>
    <t>Панченков Артем Эдуардович</t>
  </si>
  <si>
    <t>«Любимое место для отдыха»</t>
  </si>
  <si>
    <t>Неустроева Марина Федоровна</t>
  </si>
  <si>
    <t>Абдулина Олеся Ивановна</t>
  </si>
  <si>
    <t>Весна в моём сердце</t>
  </si>
  <si>
    <t>Большедворова Александра Игоревна</t>
  </si>
  <si>
    <t>Опалева Алина Сергеевна</t>
  </si>
  <si>
    <t>«Архитектурные  мотивы»</t>
  </si>
  <si>
    <t>Вищеня Дарья</t>
  </si>
  <si>
    <t>«Первый певец»</t>
  </si>
  <si>
    <t>Шадрина Марина Николаевна</t>
  </si>
  <si>
    <t>Седнева Алиса</t>
  </si>
  <si>
    <t>«Весенние мотивы»</t>
  </si>
  <si>
    <t>МАОУ СОШ №24 п. Горноуральский</t>
  </si>
  <si>
    <t>Черемисин Артем Владиславович</t>
  </si>
  <si>
    <t>«Весна в городе»</t>
  </si>
  <si>
    <t>Штреккер Ирина Валентиновна</t>
  </si>
  <si>
    <t>Данилова Алёна</t>
  </si>
  <si>
    <t>На страже Родины</t>
  </si>
  <si>
    <t>Медведева Екатерина</t>
  </si>
  <si>
    <t>Защитник Отечества</t>
  </si>
  <si>
    <t>Ялунина Ксения</t>
  </si>
  <si>
    <t>Светлый праздник!</t>
  </si>
  <si>
    <t>Никонова Наталья Федоровна</t>
  </si>
  <si>
    <t>Гарина София</t>
  </si>
  <si>
    <t>Степанова Виктория Сергеевна</t>
  </si>
  <si>
    <t>Халызина Василиса</t>
  </si>
  <si>
    <t>Данилова Полина</t>
  </si>
  <si>
    <t>Лиса-хранительница</t>
  </si>
  <si>
    <t>Заяц</t>
  </si>
  <si>
    <t>Мосина Дарья</t>
  </si>
  <si>
    <t>Матрешка</t>
  </si>
  <si>
    <t>Гаева Алена</t>
  </si>
  <si>
    <t>Лебягина  Анастасия Дмитриевна</t>
  </si>
  <si>
    <t>Гостюхина Мария Владимировна</t>
  </si>
  <si>
    <t>«Бамбук»  Интерьерная  картина</t>
  </si>
  <si>
    <t>Шевченко Диана</t>
  </si>
  <si>
    <t>«Лунная ночь»</t>
  </si>
  <si>
    <t>МАОУ СОШ №10 с. Покровское</t>
  </si>
  <si>
    <t>Кувеко Анастасия Сергеевна</t>
  </si>
  <si>
    <t>«Моя семья – мое богатство»</t>
  </si>
  <si>
    <t>Грошовкина Елена Анатольевна</t>
  </si>
  <si>
    <t>Азизова Кристина Бахтиёровна</t>
  </si>
  <si>
    <t>Сакура в цвету</t>
  </si>
  <si>
    <t>Иванова Ольга Александровна</t>
  </si>
  <si>
    <t>Денисова Дарья Юрьевна</t>
  </si>
  <si>
    <t>«Еще в полях белеет снег…»</t>
  </si>
  <si>
    <t>Шкляева Ирина Юрьевна</t>
  </si>
  <si>
    <t>МБОУ СОШ №1 с. Петрокаменское</t>
  </si>
  <si>
    <t>Паньшина Светлана  Александровна</t>
  </si>
  <si>
    <t>Дружинина О.В.</t>
  </si>
  <si>
    <t>Окулова Олеся</t>
  </si>
  <si>
    <t>«Парочка»</t>
  </si>
  <si>
    <t>Игнатова Карина</t>
  </si>
  <si>
    <t>«Подснежники»</t>
  </si>
  <si>
    <t>Семячков Григорий</t>
  </si>
  <si>
    <t>«Девочка Весна»</t>
  </si>
  <si>
    <t>Казанцева Ольга</t>
  </si>
  <si>
    <t>«В космическом пространстве»</t>
  </si>
  <si>
    <t>Гаёв Павел, Гаёва Наталья</t>
  </si>
  <si>
    <t>«Земля в иллюминаторе»</t>
  </si>
  <si>
    <t>Кутлубаев Андрей Сергеевич</t>
  </si>
  <si>
    <t>Весна. Яблоня расцветает.</t>
  </si>
  <si>
    <t>Стахеева Амелия</t>
  </si>
  <si>
    <t>Весне дорогу!</t>
  </si>
  <si>
    <t>Корюкова алена Павловна</t>
  </si>
  <si>
    <t>Бызова Мария Александровна</t>
  </si>
  <si>
    <t>«Весеннее  настроение»</t>
  </si>
  <si>
    <t>Чеснокова Елена Геннадьевна</t>
  </si>
  <si>
    <t>Дерево весны</t>
  </si>
  <si>
    <t>Сучкова Дарья Юрьевна</t>
  </si>
  <si>
    <t>Пахомова Наталья Петровна</t>
  </si>
  <si>
    <t>Бастрикова Евгения Алексеевна</t>
  </si>
  <si>
    <t>«Салфетница»</t>
  </si>
  <si>
    <t>Бастрикова Екатерина Григорьевна</t>
  </si>
  <si>
    <t>Азизова Карина Александровна</t>
  </si>
  <si>
    <t>«Нежная лилия»</t>
  </si>
  <si>
    <t>Азизов Юсуфжон Мухоммадиевич</t>
  </si>
  <si>
    <t xml:space="preserve">«Волшебный паровозик» </t>
  </si>
  <si>
    <t>Докукин Ярослав Денисович</t>
  </si>
  <si>
    <t>«Поехали!»</t>
  </si>
  <si>
    <t>Сурина Анна Алексеевна</t>
  </si>
  <si>
    <t>Кизилов Матвей Максимович</t>
  </si>
  <si>
    <t>«Прибыли»</t>
  </si>
  <si>
    <t xml:space="preserve">Вахрушева Надежда Александровна </t>
  </si>
  <si>
    <t>МБОУ СОШ №19 с. Бродово</t>
  </si>
  <si>
    <t>Николаева Ольга</t>
  </si>
  <si>
    <t>Гаёва Светлана Сергеевна</t>
  </si>
  <si>
    <t>МБУ ДО РДДТ</t>
  </si>
  <si>
    <t>Фирстова Алина</t>
  </si>
  <si>
    <t>Страшный дом</t>
  </si>
  <si>
    <t>Никулина Анна Сергеевна</t>
  </si>
  <si>
    <t>Хокрякова Виктория</t>
  </si>
  <si>
    <t>«Бабочка-красавица»</t>
  </si>
  <si>
    <t>Цыпушкина Дарина</t>
  </si>
  <si>
    <t>«Цветное лето»</t>
  </si>
  <si>
    <t>Червякова Надежда Викторовна</t>
  </si>
  <si>
    <t>Осипов Захар</t>
  </si>
  <si>
    <t>«Весенний дворик»</t>
  </si>
  <si>
    <t>«Чашка кофе»</t>
  </si>
  <si>
    <t>Кравченко Жанна Флюровна</t>
  </si>
  <si>
    <t>Борисов Михаил</t>
  </si>
  <si>
    <t xml:space="preserve">Цветы </t>
  </si>
  <si>
    <t>Жилина  Наталья Викторовна</t>
  </si>
  <si>
    <t>Никулина Варвара</t>
  </si>
  <si>
    <t>Чистякова Варвара, Голубев Матвей</t>
  </si>
  <si>
    <t>Макет пожарной машины</t>
  </si>
  <si>
    <t>Козлов Владислав</t>
  </si>
  <si>
    <t>«Космический полёт»</t>
  </si>
  <si>
    <t>Чусов Семён Александрович</t>
  </si>
  <si>
    <t>«Ближе к звёздам»</t>
  </si>
  <si>
    <t>Ищенко Галина Викторовна</t>
  </si>
  <si>
    <t>Леташков Олег</t>
  </si>
  <si>
    <t>«Горная долина»</t>
  </si>
  <si>
    <t>Гуляева Татьяна Александровна</t>
  </si>
  <si>
    <t>Набор бижутерии</t>
  </si>
  <si>
    <t>Захарова Мария Александровна</t>
  </si>
  <si>
    <t>«Изгиб линий»</t>
  </si>
  <si>
    <t>Татаурова М.В.</t>
  </si>
  <si>
    <t>Ларионов Матвей Павлович</t>
  </si>
  <si>
    <t>«Чудо-огород»</t>
  </si>
  <si>
    <t>Зудова Юлия Сергеевна</t>
  </si>
  <si>
    <t>Татаурова Арина Романовна</t>
  </si>
  <si>
    <t>«Маленький мир»</t>
  </si>
  <si>
    <t>Масленица</t>
  </si>
  <si>
    <t xml:space="preserve">Лямова Юлия </t>
  </si>
  <si>
    <t>Закат</t>
  </si>
  <si>
    <t>Свиридова Елена Владимировна</t>
  </si>
  <si>
    <t>Балакирева Ксения</t>
  </si>
  <si>
    <t>Мечты</t>
  </si>
  <si>
    <t xml:space="preserve">Пушкарев Алексей Сергеевич                      </t>
  </si>
  <si>
    <t>Верба расцветает</t>
  </si>
  <si>
    <t>Кокшаров Владислав</t>
  </si>
  <si>
    <t>Южакова Ольга Вениаминовна</t>
  </si>
  <si>
    <t>Черёмуха</t>
  </si>
  <si>
    <t>Весенная капель</t>
  </si>
  <si>
    <t>Савина Елизавета</t>
  </si>
  <si>
    <t>Пальма</t>
  </si>
  <si>
    <t xml:space="preserve"> Свиридова Елена Владимировна</t>
  </si>
  <si>
    <t>Кузовникова Юлия Викторовна</t>
  </si>
  <si>
    <t>«Емеля на печи»</t>
  </si>
  <si>
    <t>Данилова А.В.</t>
  </si>
  <si>
    <t>Мезенина Кира Денисовна</t>
  </si>
  <si>
    <t>«Мама с младенцем»</t>
  </si>
  <si>
    <t>Карачева Александра</t>
  </si>
  <si>
    <t>«Памятник собаке Трезору»</t>
  </si>
  <si>
    <t>Титов Алексей</t>
  </si>
  <si>
    <t>Зверята</t>
  </si>
  <si>
    <t>Копалова Светлана Вячеславовна</t>
  </si>
  <si>
    <t>Оленина Ксения Владимировна</t>
  </si>
  <si>
    <t>«Золотой букет»</t>
  </si>
  <si>
    <t>Балакина Наталья Сергеевна</t>
  </si>
  <si>
    <t>Уфимцева Александра Александровна</t>
  </si>
  <si>
    <t>«Дыхание ветра»</t>
  </si>
  <si>
    <t>Радионова Дарья</t>
  </si>
  <si>
    <t>«На полянке»</t>
  </si>
  <si>
    <t>Малетина Людмила Витальевна</t>
  </si>
  <si>
    <t>Камаева Анна Павловна</t>
  </si>
  <si>
    <t>«Весеннее колечко»</t>
  </si>
  <si>
    <t>Устинова Анна</t>
  </si>
  <si>
    <t>«Любимые зверушки»</t>
  </si>
  <si>
    <t>Мусатова Ксения Сергеевна</t>
  </si>
  <si>
    <t>Лошкарева Екатерина</t>
  </si>
  <si>
    <t>«Дамские штучки»</t>
  </si>
  <si>
    <t>Макарова Кристина</t>
  </si>
  <si>
    <t>Украшение из бисера</t>
  </si>
  <si>
    <t>Черепанова Лариса Александровна</t>
  </si>
  <si>
    <t>Шаламова Варвара Ильинична</t>
  </si>
  <si>
    <t>«Одуванчик – непоседа»</t>
  </si>
  <si>
    <t>Шаламова Е.С.</t>
  </si>
  <si>
    <t>«Полевых цветов букет – лета жаркого привет»</t>
  </si>
  <si>
    <t>Хачатрян Анжела</t>
  </si>
  <si>
    <t>«Аксессуары для модницы»</t>
  </si>
  <si>
    <t>Коллективная работа</t>
  </si>
  <si>
    <t>Малыгина Мария</t>
  </si>
  <si>
    <t>«Книжка-малышка»</t>
  </si>
  <si>
    <t>Саталова Татьяна Петровна</t>
  </si>
  <si>
    <t xml:space="preserve">Полев Егор </t>
  </si>
  <si>
    <t>Органайзер</t>
  </si>
  <si>
    <t>1 В класс</t>
  </si>
  <si>
    <t>Открытка учителю</t>
  </si>
  <si>
    <t>Игольница -шляпка</t>
  </si>
  <si>
    <t>Гуляева Мария</t>
  </si>
  <si>
    <t>«Баночка»</t>
  </si>
  <si>
    <t>Медведева Виктория Ивановна</t>
  </si>
  <si>
    <t>«Сосулька»</t>
  </si>
  <si>
    <t>Шульга Инна Васильевна</t>
  </si>
  <si>
    <t>Светлая пасха</t>
  </si>
  <si>
    <t>Носова Алена</t>
  </si>
  <si>
    <t>«Лама»</t>
  </si>
  <si>
    <t>Белая Софья</t>
  </si>
  <si>
    <t>Интерьерная корзинка</t>
  </si>
  <si>
    <t>Тарасов Лев, Мусин Тимофей</t>
  </si>
  <si>
    <t>Времена года</t>
  </si>
  <si>
    <t>Парфенова Валерия</t>
  </si>
  <si>
    <t>«Кактус»</t>
  </si>
  <si>
    <t>Перетыкина Ульяна</t>
  </si>
  <si>
    <t>Мой щенок</t>
  </si>
  <si>
    <t>Новожилова Елена Владимировна</t>
  </si>
  <si>
    <t>«Настенька»</t>
  </si>
  <si>
    <t>-</t>
  </si>
  <si>
    <t>Киселева Виктория</t>
  </si>
  <si>
    <t>Прекрасная пасха</t>
  </si>
  <si>
    <t>Беглецова Анна</t>
  </si>
  <si>
    <t>Красная панда</t>
  </si>
  <si>
    <t>Паникаровских  Арина</t>
  </si>
  <si>
    <t>Чебурашка</t>
  </si>
  <si>
    <t>Ефимовских Екатерина</t>
  </si>
  <si>
    <t>Пингвин</t>
  </si>
  <si>
    <t>Ильиных Артем</t>
  </si>
  <si>
    <t>Котяра</t>
  </si>
  <si>
    <t>Прохлада весны</t>
  </si>
  <si>
    <t xml:space="preserve">Самойлова Юлия </t>
  </si>
  <si>
    <t>Котенок</t>
  </si>
  <si>
    <t>Котомина Юлия</t>
  </si>
  <si>
    <t>«Зверята»</t>
  </si>
  <si>
    <t xml:space="preserve">Ларионова Ульяна </t>
  </si>
  <si>
    <t>Кот</t>
  </si>
  <si>
    <t>Казарян Мария</t>
  </si>
  <si>
    <t>Цветы</t>
  </si>
  <si>
    <t>Желтухина  Ирина Николаевна</t>
  </si>
  <si>
    <t>Савина Наталья Леонидовна</t>
  </si>
  <si>
    <t>«Мурёнка»</t>
  </si>
  <si>
    <t>Ардышева Людмила Яковлевна</t>
  </si>
  <si>
    <t>Шушпанова Мария Сергеевна</t>
  </si>
  <si>
    <t>«Лягушонок»</t>
  </si>
  <si>
    <t>АрдышеваЛюдмила Яковлевна</t>
  </si>
  <si>
    <t>Глушкова Виолетта, Свахина Варвара</t>
  </si>
  <si>
    <t>«На прогулке</t>
  </si>
  <si>
    <t>Стафоркина Елена Петровна</t>
  </si>
  <si>
    <t>Сержова Екатерина Николаевна</t>
  </si>
  <si>
    <t>«Весенний букет»</t>
  </si>
  <si>
    <t>Шихалева О.В.</t>
  </si>
  <si>
    <t>ДоциенкоЕсения Андреевна</t>
  </si>
  <si>
    <t>«Дракоша»</t>
  </si>
  <si>
    <t>Логвиненко  Светлана Владимировна</t>
  </si>
  <si>
    <t>Мартовские коты</t>
  </si>
  <si>
    <t>Фея</t>
  </si>
  <si>
    <t>МБОУ СОШ №4 с. Лая</t>
  </si>
  <si>
    <t>Чащина Эльмира Ильгаровна</t>
  </si>
  <si>
    <t>Чебурек</t>
  </si>
  <si>
    <t xml:space="preserve">Кокоринова Злата  Романовна </t>
  </si>
  <si>
    <t>Лоскутное одеяло</t>
  </si>
  <si>
    <t xml:space="preserve">Соколова Ксения Александровна </t>
  </si>
  <si>
    <t>Настенное панно</t>
  </si>
  <si>
    <t>Юнусова Екатерина Алексеевна</t>
  </si>
  <si>
    <t>Веселый зайчик</t>
  </si>
  <si>
    <t>Григорьева Алина  Ильинична</t>
  </si>
  <si>
    <t>Декоративная подушка</t>
  </si>
  <si>
    <t>Федулова Екатерина Евгеньевна</t>
  </si>
  <si>
    <t>«Сумочка. Весеннее настроение»</t>
  </si>
  <si>
    <t>«Алые розы»</t>
  </si>
  <si>
    <t>Дубровина Маргарита</t>
  </si>
  <si>
    <t>«Герои компьютерных игр»</t>
  </si>
  <si>
    <t>Футболки</t>
  </si>
  <si>
    <t>Арефьева А.Е.</t>
  </si>
  <si>
    <t>Устинова Ева</t>
  </si>
  <si>
    <t>«Мартовские коты»</t>
  </si>
  <si>
    <t>«Гнездышко»</t>
  </si>
  <si>
    <t>Левшина Арина</t>
  </si>
  <si>
    <t>«Избушка на курьих ножках»</t>
  </si>
  <si>
    <t>Щербакова Юлия Владимировна</t>
  </si>
  <si>
    <t>Головин Иван Антонович</t>
  </si>
  <si>
    <t>«Избушка охотника»</t>
  </si>
  <si>
    <t xml:space="preserve">Хохрякова Виктория </t>
  </si>
  <si>
    <t>«Воспоминания о лете»</t>
  </si>
  <si>
    <t>Гаева Елена</t>
  </si>
  <si>
    <t>Березовая весна</t>
  </si>
  <si>
    <t>Тананова Елена Павловна</t>
  </si>
  <si>
    <t xml:space="preserve">Анкин Никита </t>
  </si>
  <si>
    <t>роза</t>
  </si>
  <si>
    <t>Азизов Руслан Александрович; Азизов Анис Александрови</t>
  </si>
  <si>
    <t>«Весна пришла»</t>
  </si>
  <si>
    <t>Маленкина Татьяна Аркадьевна; Кравченко Жанна Флюровна</t>
  </si>
  <si>
    <t>Дерябина Елена Юрьевна</t>
  </si>
  <si>
    <t>«Букет с виолами» фитоколлаж</t>
  </si>
  <si>
    <t>Шешукова Кира Алексеевна</t>
  </si>
  <si>
    <t>«Солнечная система»</t>
  </si>
  <si>
    <t>Булыгина Маргарита</t>
  </si>
  <si>
    <t>«Любимый пони»</t>
  </si>
  <si>
    <t>«Яблонька проснулась»</t>
  </si>
  <si>
    <t>Захарова Юлия Александровна</t>
  </si>
  <si>
    <t>Конев Евгений Александрович</t>
  </si>
  <si>
    <t>Яблоня в цвету</t>
  </si>
  <si>
    <t>Безгодов Максим Алексеевич</t>
  </si>
  <si>
    <t>Семенихин Данил, Шубина Елизавета</t>
  </si>
  <si>
    <t>Сказы Бажова</t>
  </si>
  <si>
    <t>Токар Арина Игоревна</t>
  </si>
  <si>
    <t>Ласточки с весною в сени к нам летят…</t>
  </si>
  <si>
    <t>Яблоневый цвет</t>
  </si>
  <si>
    <t>Мухамбетгалиева Карина Викторовна</t>
  </si>
  <si>
    <t>Кукла</t>
  </si>
  <si>
    <t>Головских Анна Александровна</t>
  </si>
  <si>
    <t>Сморчек  Александр</t>
  </si>
  <si>
    <t>Подснежники</t>
  </si>
  <si>
    <t>Анкин Никита</t>
  </si>
  <si>
    <t>«Букет подснежников»</t>
  </si>
  <si>
    <t>Казанцева Кристина Александровна</t>
  </si>
  <si>
    <t>«Космический корабль»</t>
  </si>
  <si>
    <t>коллективная работа</t>
  </si>
  <si>
    <t>Ременец  Татьяна  Владимировна</t>
  </si>
  <si>
    <t>Свиридова Рита</t>
  </si>
  <si>
    <t>Скворцы</t>
  </si>
  <si>
    <t>Артюгина  Ольга Сергеевна</t>
  </si>
  <si>
    <t>Сурина Ульяна Александровна</t>
  </si>
  <si>
    <t>«Просторы космоса»</t>
  </si>
  <si>
    <t>Лобырева Мария Геннадьевна</t>
  </si>
  <si>
    <t>Копытова Анастасия Андреевна</t>
  </si>
  <si>
    <t>«Птичка в гнезде»</t>
  </si>
  <si>
    <t>Татауров Илья</t>
  </si>
  <si>
    <t>Воспоминания о рыбалке</t>
  </si>
  <si>
    <t>Стафоркина Елена Петровна, Гуляева Татьяна Александровна</t>
  </si>
  <si>
    <t>Нуриева Регина Расиховна</t>
  </si>
  <si>
    <t>«Необычный букет»</t>
  </si>
  <si>
    <t>Азизов Иван Александрович</t>
  </si>
  <si>
    <t>Шкатулка</t>
  </si>
  <si>
    <t>Пасхальный венок</t>
  </si>
  <si>
    <t>Пересмехина Юлия Сергеевна</t>
  </si>
  <si>
    <t>Праздничный букет</t>
  </si>
  <si>
    <t>Морозова Надежда Николаевна</t>
  </si>
  <si>
    <t>Кувшинов Артем</t>
  </si>
  <si>
    <t>Лямова Наталья владимировна</t>
  </si>
  <si>
    <t>Анкина Вероника</t>
  </si>
  <si>
    <t>Южакова Карина Андреевна, Фалалеева Оксана Юрьевна</t>
  </si>
  <si>
    <t>Букет тюльпанов</t>
  </si>
  <si>
    <t>Деева Марина Валерьевна</t>
  </si>
  <si>
    <t>Фоминых Арсений</t>
  </si>
  <si>
    <t>Танк</t>
  </si>
  <si>
    <t>Шестаков Данил Петрович</t>
  </si>
  <si>
    <t>«Любимый питомец»</t>
  </si>
  <si>
    <t>Татауров Арсений Романович</t>
  </si>
  <si>
    <t>«На крючке»</t>
  </si>
  <si>
    <t>Поздина Мария</t>
  </si>
  <si>
    <t>Скворцы прилетели!</t>
  </si>
  <si>
    <t>Книсс Берта</t>
  </si>
  <si>
    <t>Шахматы</t>
  </si>
  <si>
    <t>Мусатова Ксения Сергия</t>
  </si>
  <si>
    <t>Покровский Кирилл Алексеевич</t>
  </si>
  <si>
    <t>Суперкар</t>
  </si>
  <si>
    <t>Бабайлов Вячеслав, Кошкаров Артём</t>
  </si>
  <si>
    <t>«Космические приключения»</t>
  </si>
  <si>
    <t>Черняк Виктория Андреевна</t>
  </si>
  <si>
    <t>«Наша родная Земля»</t>
  </si>
  <si>
    <t>Татаринов Лев</t>
  </si>
  <si>
    <t>Шлем пожарного 1923г.</t>
  </si>
  <si>
    <t>Шишова Ольга Игоревна</t>
  </si>
  <si>
    <t>Лежнин Кирилл</t>
  </si>
  <si>
    <t>«Весна идет»</t>
  </si>
  <si>
    <t>Кулак Софья Александровна</t>
  </si>
  <si>
    <t>Для любимой мамочки</t>
  </si>
  <si>
    <t>Скороходов Данил Александрович</t>
  </si>
  <si>
    <t>«Зайчик»</t>
  </si>
  <si>
    <t>Люцер Юлия Сергеевна</t>
  </si>
  <si>
    <t>Францева Екатерина</t>
  </si>
  <si>
    <t>Корзина с подснежниками</t>
  </si>
  <si>
    <t>Весенний букет</t>
  </si>
  <si>
    <t>Зяблова Светлана Викторовна</t>
  </si>
  <si>
    <t>Черепанова Варвара</t>
  </si>
  <si>
    <t>«Тарелочки для подружек»</t>
  </si>
  <si>
    <t>Чистяков Максим</t>
  </si>
  <si>
    <t>Пожарный щит</t>
  </si>
  <si>
    <t>Букет весны</t>
  </si>
  <si>
    <t>Иванова Мария Николаевна</t>
  </si>
  <si>
    <t>Фалалеев Артемий Ильич</t>
  </si>
  <si>
    <t>«Вперёд в будущее!»</t>
  </si>
  <si>
    <t>Фалалеева Екатерина</t>
  </si>
  <si>
    <t>«Космический шлем»</t>
  </si>
  <si>
    <t>Ренева Валерия Витальевна</t>
  </si>
  <si>
    <t>«Букет»</t>
  </si>
  <si>
    <t>Скороходова Диана Дмитриевна</t>
  </si>
  <si>
    <t>«Корзинка под подснежники»</t>
  </si>
  <si>
    <t>Казарец Елена Владимировна</t>
  </si>
  <si>
    <t>Штреккер Данил Валерьевич</t>
  </si>
  <si>
    <t>«Красочный жук»</t>
  </si>
  <si>
    <t>Бызов Максим Дмитриевич</t>
  </si>
  <si>
    <t>Девочка-весна</t>
  </si>
  <si>
    <t>Францев Константин</t>
  </si>
  <si>
    <t>Азизова Кристина Бахтиеровна</t>
  </si>
  <si>
    <t>«Необычные цветы»</t>
  </si>
  <si>
    <t>Скороходова Ольга Николаевна</t>
  </si>
  <si>
    <t>Чермошенцева Виктория Константиновна</t>
  </si>
  <si>
    <t>Цыпушкин Тимофей</t>
  </si>
  <si>
    <t>Герб</t>
  </si>
  <si>
    <t>Фоминых С.А.</t>
  </si>
  <si>
    <t>Носова Алёна</t>
  </si>
  <si>
    <t>Арефьева Анна Евгеньевна</t>
  </si>
  <si>
    <t>Скорик Элина</t>
  </si>
  <si>
    <t>Шестакова Софья</t>
  </si>
  <si>
    <t>Маскарад</t>
  </si>
  <si>
    <t>Зверопарк</t>
  </si>
  <si>
    <t>Шкиперова Милана</t>
  </si>
  <si>
    <t>Бабочка</t>
  </si>
  <si>
    <t>Медведь</t>
  </si>
  <si>
    <t>Бушина Варя</t>
  </si>
  <si>
    <t>Весна в горах</t>
  </si>
  <si>
    <t>Внуков Степан</t>
  </si>
  <si>
    <t>Весенние птички</t>
  </si>
  <si>
    <t>Фоминых Тимофей</t>
  </si>
  <si>
    <t>Светильник Города России</t>
  </si>
  <si>
    <t>Легендарный танк Т-34</t>
  </si>
  <si>
    <t>по жизни вместе</t>
  </si>
  <si>
    <t>Южакова Л.В.</t>
  </si>
  <si>
    <t>Арапова Валерия</t>
  </si>
  <si>
    <t>Птичьи посиделки</t>
  </si>
  <si>
    <t>Косухина А.С.</t>
  </si>
  <si>
    <t>Деева Диана</t>
  </si>
  <si>
    <t>Подводный мир</t>
  </si>
  <si>
    <t>Лобок Матвей</t>
  </si>
  <si>
    <t>Косухина Анна Сергеевна</t>
  </si>
  <si>
    <t xml:space="preserve">МБОУ СОШ №4 с. Лая </t>
  </si>
  <si>
    <t>Косухина Майя</t>
  </si>
  <si>
    <t>Кораблик</t>
  </si>
  <si>
    <t>Кусухина А.С.</t>
  </si>
  <si>
    <t>Тупицина Мария</t>
  </si>
  <si>
    <t>Весенние цветы</t>
  </si>
  <si>
    <t>Косухина А.С</t>
  </si>
  <si>
    <t xml:space="preserve">Чащина Эсмира </t>
  </si>
  <si>
    <t>Барыня</t>
  </si>
  <si>
    <t>Бородина Валерия</t>
  </si>
  <si>
    <t>Ёжик</t>
  </si>
  <si>
    <t>Члены жюри</t>
  </si>
  <si>
    <t>Царица. Лес</t>
  </si>
  <si>
    <t>«А у бабушки в садочке», Букет тюльпанов</t>
  </si>
  <si>
    <t>Террариум, Макет «Лисички взяли спички»</t>
  </si>
  <si>
    <t>Первые цветы, Рассвет</t>
  </si>
  <si>
    <t>Гуркина  Виктория  Александровна</t>
  </si>
  <si>
    <t>«Букет полевых цветов», "Путь к победе"</t>
  </si>
  <si>
    <t>выставка ДПИ и ИЗО "Весенняя капель" 2024</t>
  </si>
  <si>
    <t>№18 от 23.04.2024</t>
  </si>
  <si>
    <t>Графический  натюрморт  «Цветы»</t>
  </si>
  <si>
    <t xml:space="preserve"> №18 от 23.04.2024</t>
  </si>
  <si>
    <t>Муниципальное автономное общеобразовательное учреждение средняя общеобразовательная школа № 5 с. Николо-Павловское</t>
  </si>
  <si>
    <t>Муниципальное автономное общеобразовательное учреждение средняя общеобразовательная школа № 3</t>
  </si>
  <si>
    <t>№ 18 от 23.04.2024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</si>
</sst>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view="pageBreakPreview" topLeftCell="A34" zoomScale="90" zoomScaleSheetLayoutView="90" workbookViewId="0">
      <selection activeCell="I68" sqref="I68"/>
    </sheetView>
  </sheetViews>
  <sheetFormatPr defaultColWidth="29" defaultRowHeight="15.75" customHeight="1"/>
  <cols>
    <col min="1" max="1" width="24.7109375" style="35" customWidth="1"/>
    <col min="2" max="2" width="37.7109375" style="35" customWidth="1"/>
    <col min="3" max="4" width="29" style="35"/>
    <col min="5" max="5" width="8.42578125" style="35" customWidth="1"/>
    <col min="6" max="6" width="7.85546875" style="35" customWidth="1"/>
    <col min="7" max="8" width="8.42578125" style="35" customWidth="1"/>
    <col min="9" max="9" width="11" style="35" customWidth="1"/>
    <col min="10" max="10" width="11.85546875" style="6" customWidth="1"/>
    <col min="11" max="16384" width="29" style="35"/>
  </cols>
  <sheetData>
    <row r="1" spans="1:13" ht="15.75" customHeight="1">
      <c r="A1" s="10"/>
      <c r="B1" s="62" t="s">
        <v>543</v>
      </c>
      <c r="C1" s="62"/>
    </row>
    <row r="2" spans="1:13" ht="15.75" customHeight="1">
      <c r="A2" s="10"/>
      <c r="B2" s="28" t="s">
        <v>9</v>
      </c>
      <c r="C2" s="54" t="s">
        <v>544</v>
      </c>
    </row>
    <row r="3" spans="1:13" ht="15.75" customHeight="1">
      <c r="A3" s="10"/>
      <c r="B3" s="28" t="s">
        <v>26</v>
      </c>
      <c r="C3" s="50"/>
    </row>
    <row r="4" spans="1:13" ht="15.75" customHeight="1">
      <c r="A4" s="12">
        <v>1</v>
      </c>
      <c r="B4" s="66" t="s">
        <v>11</v>
      </c>
      <c r="C4" s="66"/>
    </row>
    <row r="5" spans="1:13" ht="15.75" customHeight="1">
      <c r="A5" s="12">
        <v>2</v>
      </c>
      <c r="B5" s="66" t="s">
        <v>12</v>
      </c>
      <c r="C5" s="66"/>
    </row>
    <row r="6" spans="1:13" ht="15.75" customHeight="1">
      <c r="A6" s="12">
        <v>3</v>
      </c>
      <c r="B6" s="40" t="s">
        <v>13</v>
      </c>
      <c r="C6" s="40"/>
    </row>
    <row r="7" spans="1:13" ht="31.5">
      <c r="A7" s="5" t="s">
        <v>0</v>
      </c>
      <c r="B7" s="5" t="s">
        <v>1</v>
      </c>
      <c r="C7" s="5" t="s">
        <v>2</v>
      </c>
      <c r="D7" s="5" t="s">
        <v>3</v>
      </c>
      <c r="E7" s="63" t="s">
        <v>536</v>
      </c>
      <c r="F7" s="64"/>
      <c r="G7" s="64"/>
      <c r="H7" s="65"/>
      <c r="I7" s="13"/>
      <c r="J7" s="13"/>
      <c r="K7" s="6"/>
      <c r="L7" s="6"/>
      <c r="M7" s="6"/>
    </row>
    <row r="8" spans="1:13">
      <c r="A8" s="59" t="s">
        <v>4</v>
      </c>
      <c r="B8" s="60"/>
      <c r="C8" s="60"/>
      <c r="D8" s="61"/>
      <c r="E8" s="14">
        <v>1</v>
      </c>
      <c r="F8" s="14">
        <v>2</v>
      </c>
      <c r="G8" s="14">
        <v>3</v>
      </c>
      <c r="H8" s="14">
        <v>4</v>
      </c>
      <c r="I8" s="14" t="s">
        <v>22</v>
      </c>
      <c r="J8" s="14" t="s">
        <v>23</v>
      </c>
      <c r="K8" s="6"/>
      <c r="L8" s="6"/>
      <c r="M8" s="6"/>
    </row>
    <row r="9" spans="1:13">
      <c r="A9" s="59" t="s">
        <v>5</v>
      </c>
      <c r="B9" s="60"/>
      <c r="C9" s="60"/>
      <c r="D9" s="61"/>
      <c r="E9" s="9"/>
      <c r="F9" s="9"/>
      <c r="G9" s="9"/>
      <c r="H9" s="9"/>
      <c r="I9" s="9"/>
      <c r="J9" s="9"/>
      <c r="K9" s="6"/>
      <c r="L9" s="6"/>
      <c r="M9" s="6"/>
    </row>
    <row r="10" spans="1:13" ht="31.5">
      <c r="A10" s="23" t="s">
        <v>164</v>
      </c>
      <c r="B10" s="23" t="s">
        <v>165</v>
      </c>
      <c r="C10" s="23" t="s">
        <v>112</v>
      </c>
      <c r="D10" s="23" t="s">
        <v>166</v>
      </c>
      <c r="E10" s="19">
        <v>3</v>
      </c>
      <c r="F10" s="23">
        <v>3</v>
      </c>
      <c r="G10" s="7">
        <v>3</v>
      </c>
      <c r="H10" s="7">
        <v>3</v>
      </c>
      <c r="I10" s="7">
        <f>SUM(E10:H10)</f>
        <v>12</v>
      </c>
      <c r="J10" s="7"/>
    </row>
    <row r="11" spans="1:13" ht="31.5">
      <c r="A11" s="23" t="s">
        <v>72</v>
      </c>
      <c r="B11" s="23" t="s">
        <v>167</v>
      </c>
      <c r="C11" s="23" t="s">
        <v>168</v>
      </c>
      <c r="D11" s="23" t="s">
        <v>42</v>
      </c>
      <c r="E11" s="19">
        <v>5</v>
      </c>
      <c r="F11" s="23">
        <v>5</v>
      </c>
      <c r="G11" s="19">
        <v>5</v>
      </c>
      <c r="H11" s="19">
        <v>5</v>
      </c>
      <c r="I11" s="7">
        <f t="shared" ref="I11:I19" si="0">SUM(E11:H11)</f>
        <v>20</v>
      </c>
      <c r="J11" s="7">
        <v>1</v>
      </c>
    </row>
    <row r="12" spans="1:13" ht="33.75" customHeight="1">
      <c r="A12" s="23" t="s">
        <v>72</v>
      </c>
      <c r="B12" s="23" t="s">
        <v>169</v>
      </c>
      <c r="C12" s="23" t="s">
        <v>170</v>
      </c>
      <c r="D12" s="23"/>
      <c r="E12" s="19">
        <v>4</v>
      </c>
      <c r="F12" s="23">
        <v>4</v>
      </c>
      <c r="G12" s="19">
        <v>4</v>
      </c>
      <c r="H12" s="19">
        <v>4</v>
      </c>
      <c r="I12" s="7">
        <f t="shared" si="0"/>
        <v>16</v>
      </c>
      <c r="J12" s="7"/>
    </row>
    <row r="13" spans="1:13" ht="39" customHeight="1">
      <c r="A13" s="23" t="s">
        <v>66</v>
      </c>
      <c r="B13" s="23" t="s">
        <v>171</v>
      </c>
      <c r="C13" s="23" t="s">
        <v>172</v>
      </c>
      <c r="D13" s="23" t="s">
        <v>71</v>
      </c>
      <c r="E13" s="19">
        <v>5</v>
      </c>
      <c r="F13" s="23">
        <v>4</v>
      </c>
      <c r="G13" s="19">
        <v>4</v>
      </c>
      <c r="H13" s="19">
        <v>4</v>
      </c>
      <c r="I13" s="7">
        <f t="shared" si="0"/>
        <v>17</v>
      </c>
      <c r="J13" s="7">
        <v>3</v>
      </c>
    </row>
    <row r="14" spans="1:13" ht="33.75" customHeight="1">
      <c r="A14" s="23" t="s">
        <v>66</v>
      </c>
      <c r="B14" s="23" t="s">
        <v>173</v>
      </c>
      <c r="C14" s="23" t="s">
        <v>174</v>
      </c>
      <c r="D14" s="23" t="s">
        <v>80</v>
      </c>
      <c r="E14" s="19">
        <v>4</v>
      </c>
      <c r="F14" s="23">
        <v>4</v>
      </c>
      <c r="G14" s="19">
        <v>4</v>
      </c>
      <c r="H14" s="19">
        <v>4</v>
      </c>
      <c r="I14" s="7">
        <f t="shared" si="0"/>
        <v>16</v>
      </c>
      <c r="J14" s="7"/>
    </row>
    <row r="15" spans="1:13" ht="35.25" customHeight="1">
      <c r="A15" s="23" t="s">
        <v>66</v>
      </c>
      <c r="B15" s="23" t="s">
        <v>175</v>
      </c>
      <c r="C15" s="23" t="s">
        <v>176</v>
      </c>
      <c r="D15" s="23" t="s">
        <v>68</v>
      </c>
      <c r="E15" s="19">
        <v>4</v>
      </c>
      <c r="F15" s="19">
        <v>4</v>
      </c>
      <c r="G15" s="19">
        <v>4</v>
      </c>
      <c r="H15" s="19">
        <v>4</v>
      </c>
      <c r="I15" s="7">
        <f t="shared" si="0"/>
        <v>16</v>
      </c>
      <c r="J15" s="7"/>
    </row>
    <row r="16" spans="1:13" ht="38.25" customHeight="1">
      <c r="A16" s="23" t="s">
        <v>62</v>
      </c>
      <c r="B16" s="23" t="s">
        <v>177</v>
      </c>
      <c r="C16" s="23" t="s">
        <v>178</v>
      </c>
      <c r="D16" s="23" t="s">
        <v>88</v>
      </c>
      <c r="E16" s="19">
        <v>4</v>
      </c>
      <c r="F16" s="19">
        <v>4</v>
      </c>
      <c r="G16" s="19">
        <v>3</v>
      </c>
      <c r="H16" s="19">
        <v>4</v>
      </c>
      <c r="I16" s="7">
        <f t="shared" si="0"/>
        <v>15</v>
      </c>
      <c r="J16" s="7"/>
    </row>
    <row r="17" spans="1:10" ht="34.5" customHeight="1">
      <c r="A17" s="23" t="s">
        <v>92</v>
      </c>
      <c r="B17" s="23" t="s">
        <v>179</v>
      </c>
      <c r="C17" s="23" t="s">
        <v>180</v>
      </c>
      <c r="D17" s="23" t="s">
        <v>181</v>
      </c>
      <c r="E17" s="19">
        <v>5</v>
      </c>
      <c r="F17" s="19">
        <v>4</v>
      </c>
      <c r="G17" s="19">
        <v>5</v>
      </c>
      <c r="H17" s="19">
        <v>4</v>
      </c>
      <c r="I17" s="7">
        <f t="shared" si="0"/>
        <v>18</v>
      </c>
      <c r="J17" s="7">
        <v>2</v>
      </c>
    </row>
    <row r="18" spans="1:10" ht="36" customHeight="1">
      <c r="A18" s="23" t="s">
        <v>107</v>
      </c>
      <c r="B18" s="23" t="s">
        <v>182</v>
      </c>
      <c r="C18" s="23" t="s">
        <v>183</v>
      </c>
      <c r="D18" s="23" t="s">
        <v>184</v>
      </c>
      <c r="E18" s="19">
        <v>3</v>
      </c>
      <c r="F18" s="19">
        <v>4</v>
      </c>
      <c r="G18" s="19">
        <v>4</v>
      </c>
      <c r="H18" s="19">
        <v>3</v>
      </c>
      <c r="I18" s="7">
        <f t="shared" si="0"/>
        <v>14</v>
      </c>
      <c r="J18" s="7"/>
    </row>
    <row r="19" spans="1:10" ht="17.25" customHeight="1">
      <c r="A19" s="23" t="s">
        <v>354</v>
      </c>
      <c r="B19" s="23" t="s">
        <v>521</v>
      </c>
      <c r="C19" s="23" t="s">
        <v>522</v>
      </c>
      <c r="D19" s="23" t="s">
        <v>520</v>
      </c>
      <c r="E19" s="19">
        <v>4</v>
      </c>
      <c r="F19" s="19">
        <v>4</v>
      </c>
      <c r="G19" s="19">
        <v>4</v>
      </c>
      <c r="H19" s="19">
        <v>5</v>
      </c>
      <c r="I19" s="7">
        <f t="shared" si="0"/>
        <v>17</v>
      </c>
      <c r="J19" s="7">
        <v>3</v>
      </c>
    </row>
    <row r="20" spans="1:10">
      <c r="A20" s="59" t="s">
        <v>8</v>
      </c>
      <c r="B20" s="64"/>
      <c r="C20" s="64"/>
      <c r="D20" s="65"/>
      <c r="E20" s="8"/>
      <c r="F20" s="8"/>
      <c r="G20" s="8"/>
      <c r="H20" s="8"/>
      <c r="I20" s="9"/>
      <c r="J20" s="9"/>
    </row>
    <row r="21" spans="1:10" s="38" customFormat="1" ht="31.5">
      <c r="A21" s="23" t="s">
        <v>62</v>
      </c>
      <c r="B21" s="23" t="s">
        <v>111</v>
      </c>
      <c r="C21" s="23" t="s">
        <v>185</v>
      </c>
      <c r="D21" s="23" t="s">
        <v>121</v>
      </c>
      <c r="E21" s="36">
        <v>3</v>
      </c>
      <c r="F21" s="36">
        <v>4</v>
      </c>
      <c r="G21" s="36">
        <v>4</v>
      </c>
      <c r="H21" s="36">
        <v>3</v>
      </c>
      <c r="I21" s="37">
        <f>SUM(E21:H21)</f>
        <v>14</v>
      </c>
      <c r="J21" s="37">
        <v>3</v>
      </c>
    </row>
    <row r="22" spans="1:10" s="38" customFormat="1" ht="31.5">
      <c r="A22" s="23" t="s">
        <v>66</v>
      </c>
      <c r="B22" s="23" t="s">
        <v>188</v>
      </c>
      <c r="C22" s="23" t="s">
        <v>189</v>
      </c>
      <c r="D22" s="23" t="s">
        <v>190</v>
      </c>
      <c r="E22" s="36">
        <v>4</v>
      </c>
      <c r="F22" s="36">
        <v>3</v>
      </c>
      <c r="G22" s="36">
        <v>4</v>
      </c>
      <c r="H22" s="36">
        <v>4</v>
      </c>
      <c r="I22" s="37">
        <f t="shared" ref="I22:I23" si="1">SUM(E22:H22)</f>
        <v>15</v>
      </c>
      <c r="J22" s="37">
        <v>2</v>
      </c>
    </row>
    <row r="23" spans="1:10" s="38" customFormat="1" ht="39" customHeight="1">
      <c r="A23" s="23" t="s">
        <v>110</v>
      </c>
      <c r="B23" s="23" t="s">
        <v>191</v>
      </c>
      <c r="C23" s="23" t="s">
        <v>192</v>
      </c>
      <c r="D23" s="23" t="s">
        <v>32</v>
      </c>
      <c r="E23" s="36">
        <v>4</v>
      </c>
      <c r="F23" s="36">
        <v>4</v>
      </c>
      <c r="G23" s="36">
        <v>4</v>
      </c>
      <c r="H23" s="36">
        <v>4</v>
      </c>
      <c r="I23" s="37">
        <f t="shared" si="1"/>
        <v>16</v>
      </c>
      <c r="J23" s="37">
        <v>1</v>
      </c>
    </row>
    <row r="24" spans="1:10">
      <c r="A24" s="59" t="s">
        <v>7</v>
      </c>
      <c r="B24" s="60"/>
      <c r="C24" s="60"/>
      <c r="D24" s="61"/>
      <c r="E24" s="8"/>
      <c r="F24" s="8"/>
      <c r="G24" s="8"/>
      <c r="H24" s="8"/>
      <c r="I24" s="9"/>
      <c r="J24" s="9"/>
    </row>
    <row r="25" spans="1:10">
      <c r="A25" s="59" t="s">
        <v>5</v>
      </c>
      <c r="B25" s="60"/>
      <c r="C25" s="60"/>
      <c r="D25" s="61"/>
      <c r="E25" s="8"/>
      <c r="F25" s="8"/>
      <c r="G25" s="8"/>
      <c r="H25" s="8"/>
      <c r="I25" s="9"/>
      <c r="J25" s="9"/>
    </row>
    <row r="26" spans="1:10" ht="18.75" customHeight="1">
      <c r="A26" s="42" t="s">
        <v>204</v>
      </c>
      <c r="B26" s="42" t="s">
        <v>500</v>
      </c>
      <c r="C26" s="42" t="s">
        <v>537</v>
      </c>
      <c r="D26" s="42" t="s">
        <v>501</v>
      </c>
      <c r="E26" s="36">
        <v>4</v>
      </c>
      <c r="F26" s="36">
        <v>4</v>
      </c>
      <c r="G26" s="36">
        <v>5</v>
      </c>
      <c r="H26" s="36">
        <v>5</v>
      </c>
      <c r="I26" s="36">
        <f>SUM(E26:H26)</f>
        <v>18</v>
      </c>
      <c r="J26" s="37">
        <v>3</v>
      </c>
    </row>
    <row r="27" spans="1:10" ht="31.5">
      <c r="A27" s="23" t="s">
        <v>58</v>
      </c>
      <c r="B27" s="23" t="s">
        <v>59</v>
      </c>
      <c r="C27" s="23" t="s">
        <v>60</v>
      </c>
      <c r="D27" s="23" t="s">
        <v>61</v>
      </c>
      <c r="E27" s="19">
        <v>4</v>
      </c>
      <c r="F27" s="23">
        <v>4</v>
      </c>
      <c r="G27" s="19">
        <v>4</v>
      </c>
      <c r="H27" s="19">
        <v>4</v>
      </c>
      <c r="I27" s="36">
        <f t="shared" ref="I27:I41" si="2">SUM(E27:H27)</f>
        <v>16</v>
      </c>
      <c r="J27" s="7"/>
    </row>
    <row r="28" spans="1:10" ht="31.5">
      <c r="A28" s="23" t="s">
        <v>62</v>
      </c>
      <c r="B28" s="23" t="s">
        <v>63</v>
      </c>
      <c r="C28" s="23" t="s">
        <v>64</v>
      </c>
      <c r="D28" s="23" t="s">
        <v>65</v>
      </c>
      <c r="E28" s="19">
        <v>4</v>
      </c>
      <c r="F28" s="23">
        <v>4</v>
      </c>
      <c r="G28" s="19">
        <v>3</v>
      </c>
      <c r="H28" s="19">
        <v>4</v>
      </c>
      <c r="I28" s="36">
        <f t="shared" si="2"/>
        <v>15</v>
      </c>
      <c r="J28" s="7"/>
    </row>
    <row r="29" spans="1:10" ht="31.5">
      <c r="A29" s="23" t="s">
        <v>66</v>
      </c>
      <c r="B29" s="23" t="s">
        <v>67</v>
      </c>
      <c r="C29" s="23" t="s">
        <v>36</v>
      </c>
      <c r="D29" s="23" t="s">
        <v>68</v>
      </c>
      <c r="E29" s="19">
        <v>4</v>
      </c>
      <c r="F29" s="23">
        <v>5</v>
      </c>
      <c r="G29" s="19">
        <v>5</v>
      </c>
      <c r="H29" s="19">
        <v>5</v>
      </c>
      <c r="I29" s="36">
        <f t="shared" si="2"/>
        <v>19</v>
      </c>
      <c r="J29" s="7">
        <v>2</v>
      </c>
    </row>
    <row r="30" spans="1:10" ht="31.5">
      <c r="A30" s="23" t="s">
        <v>66</v>
      </c>
      <c r="B30" s="23" t="s">
        <v>69</v>
      </c>
      <c r="C30" s="23" t="s">
        <v>70</v>
      </c>
      <c r="D30" s="23" t="s">
        <v>71</v>
      </c>
      <c r="E30" s="19">
        <v>3</v>
      </c>
      <c r="F30" s="23">
        <v>4</v>
      </c>
      <c r="G30" s="19">
        <v>4</v>
      </c>
      <c r="H30" s="19">
        <v>4</v>
      </c>
      <c r="I30" s="36">
        <f t="shared" si="2"/>
        <v>15</v>
      </c>
      <c r="J30" s="7"/>
    </row>
    <row r="31" spans="1:10" ht="31.5">
      <c r="A31" s="23" t="s">
        <v>72</v>
      </c>
      <c r="B31" s="23" t="s">
        <v>73</v>
      </c>
      <c r="C31" s="23" t="s">
        <v>74</v>
      </c>
      <c r="D31" s="23" t="s">
        <v>75</v>
      </c>
      <c r="E31" s="19">
        <v>4</v>
      </c>
      <c r="F31" s="23">
        <v>4</v>
      </c>
      <c r="G31" s="19">
        <v>3</v>
      </c>
      <c r="H31" s="19">
        <v>4</v>
      </c>
      <c r="I31" s="36">
        <f t="shared" si="2"/>
        <v>15</v>
      </c>
      <c r="J31" s="7"/>
    </row>
    <row r="32" spans="1:10" ht="31.5">
      <c r="A32" s="23" t="s">
        <v>72</v>
      </c>
      <c r="B32" s="23" t="s">
        <v>76</v>
      </c>
      <c r="C32" s="23" t="s">
        <v>77</v>
      </c>
      <c r="D32" s="23" t="s">
        <v>78</v>
      </c>
      <c r="E32" s="19">
        <v>4</v>
      </c>
      <c r="F32" s="23">
        <v>4</v>
      </c>
      <c r="G32" s="19">
        <v>4</v>
      </c>
      <c r="H32" s="19">
        <v>4</v>
      </c>
      <c r="I32" s="36">
        <f t="shared" si="2"/>
        <v>16</v>
      </c>
      <c r="J32" s="7"/>
    </row>
    <row r="33" spans="1:10" ht="31.5">
      <c r="A33" s="23" t="s">
        <v>66</v>
      </c>
      <c r="B33" s="23" t="s">
        <v>79</v>
      </c>
      <c r="C33" s="23" t="s">
        <v>538</v>
      </c>
      <c r="D33" s="23" t="s">
        <v>80</v>
      </c>
      <c r="E33" s="19">
        <v>5</v>
      </c>
      <c r="F33" s="23">
        <v>5</v>
      </c>
      <c r="G33" s="19">
        <v>4</v>
      </c>
      <c r="H33" s="19">
        <v>4</v>
      </c>
      <c r="I33" s="36">
        <f t="shared" si="2"/>
        <v>18</v>
      </c>
      <c r="J33" s="7">
        <v>3</v>
      </c>
    </row>
    <row r="34" spans="1:10" ht="31.5">
      <c r="A34" s="23" t="s">
        <v>58</v>
      </c>
      <c r="B34" s="23" t="s">
        <v>81</v>
      </c>
      <c r="C34" s="23" t="s">
        <v>82</v>
      </c>
      <c r="D34" s="23" t="s">
        <v>61</v>
      </c>
      <c r="E34" s="19">
        <v>4</v>
      </c>
      <c r="F34" s="19">
        <v>4</v>
      </c>
      <c r="G34" s="19">
        <v>4</v>
      </c>
      <c r="H34" s="19">
        <v>4</v>
      </c>
      <c r="I34" s="36">
        <f t="shared" si="2"/>
        <v>16</v>
      </c>
      <c r="J34" s="7"/>
    </row>
    <row r="35" spans="1:10" ht="31.5">
      <c r="A35" s="23" t="s">
        <v>62</v>
      </c>
      <c r="B35" s="23" t="s">
        <v>83</v>
      </c>
      <c r="C35" s="23" t="s">
        <v>84</v>
      </c>
      <c r="D35" s="23" t="s">
        <v>85</v>
      </c>
      <c r="E35" s="19">
        <v>3</v>
      </c>
      <c r="F35" s="19">
        <v>4</v>
      </c>
      <c r="G35" s="19">
        <v>4</v>
      </c>
      <c r="H35" s="19">
        <v>4</v>
      </c>
      <c r="I35" s="36">
        <f t="shared" si="2"/>
        <v>15</v>
      </c>
      <c r="J35" s="7"/>
    </row>
    <row r="36" spans="1:10" ht="31.5">
      <c r="A36" s="23" t="s">
        <v>62</v>
      </c>
      <c r="B36" s="23" t="s">
        <v>86</v>
      </c>
      <c r="C36" s="23" t="s">
        <v>87</v>
      </c>
      <c r="D36" s="23" t="s">
        <v>88</v>
      </c>
      <c r="E36" s="19">
        <v>3</v>
      </c>
      <c r="F36" s="19">
        <v>4</v>
      </c>
      <c r="G36" s="19">
        <v>4</v>
      </c>
      <c r="H36" s="19">
        <v>4</v>
      </c>
      <c r="I36" s="36">
        <f t="shared" si="2"/>
        <v>15</v>
      </c>
      <c r="J36" s="7"/>
    </row>
    <row r="37" spans="1:10" ht="31.5">
      <c r="A37" s="23" t="s">
        <v>92</v>
      </c>
      <c r="B37" s="23" t="s">
        <v>93</v>
      </c>
      <c r="C37" s="23" t="s">
        <v>94</v>
      </c>
      <c r="D37" s="23" t="s">
        <v>95</v>
      </c>
      <c r="E37" s="19">
        <v>5</v>
      </c>
      <c r="F37" s="19">
        <v>4</v>
      </c>
      <c r="G37" s="19">
        <v>5</v>
      </c>
      <c r="H37" s="19">
        <v>5</v>
      </c>
      <c r="I37" s="36">
        <f t="shared" si="2"/>
        <v>19</v>
      </c>
      <c r="J37" s="7">
        <v>2</v>
      </c>
    </row>
    <row r="38" spans="1:10" ht="31.5">
      <c r="A38" s="23" t="s">
        <v>62</v>
      </c>
      <c r="B38" s="23" t="s">
        <v>96</v>
      </c>
      <c r="C38" s="23" t="s">
        <v>97</v>
      </c>
      <c r="D38" s="23" t="s">
        <v>88</v>
      </c>
      <c r="E38" s="19">
        <v>3</v>
      </c>
      <c r="F38" s="19">
        <v>4</v>
      </c>
      <c r="G38" s="19">
        <v>4</v>
      </c>
      <c r="H38" s="19">
        <v>4</v>
      </c>
      <c r="I38" s="36">
        <f t="shared" si="2"/>
        <v>15</v>
      </c>
      <c r="J38" s="7"/>
    </row>
    <row r="39" spans="1:10" ht="31.5">
      <c r="A39" s="23" t="s">
        <v>62</v>
      </c>
      <c r="B39" s="23" t="s">
        <v>98</v>
      </c>
      <c r="C39" s="23" t="s">
        <v>99</v>
      </c>
      <c r="D39" s="23" t="s">
        <v>88</v>
      </c>
      <c r="E39" s="19">
        <v>3</v>
      </c>
      <c r="F39" s="19">
        <v>4</v>
      </c>
      <c r="G39" s="19">
        <v>4</v>
      </c>
      <c r="H39" s="19">
        <v>4</v>
      </c>
      <c r="I39" s="36">
        <f t="shared" si="2"/>
        <v>15</v>
      </c>
      <c r="J39" s="7"/>
    </row>
    <row r="40" spans="1:10" ht="30.75" customHeight="1">
      <c r="A40" s="23" t="s">
        <v>66</v>
      </c>
      <c r="B40" s="23" t="s">
        <v>100</v>
      </c>
      <c r="C40" s="23" t="s">
        <v>101</v>
      </c>
      <c r="D40" s="23" t="s">
        <v>102</v>
      </c>
      <c r="E40" s="19">
        <v>3</v>
      </c>
      <c r="F40" s="19">
        <v>3</v>
      </c>
      <c r="G40" s="19">
        <v>3</v>
      </c>
      <c r="H40" s="19">
        <v>3</v>
      </c>
      <c r="I40" s="36">
        <f t="shared" si="2"/>
        <v>12</v>
      </c>
      <c r="J40" s="7"/>
    </row>
    <row r="41" spans="1:10" ht="33" customHeight="1">
      <c r="A41" s="23" t="s">
        <v>103</v>
      </c>
      <c r="B41" s="23" t="s">
        <v>104</v>
      </c>
      <c r="C41" s="23" t="s">
        <v>105</v>
      </c>
      <c r="D41" s="23" t="s">
        <v>106</v>
      </c>
      <c r="E41" s="36">
        <v>5</v>
      </c>
      <c r="F41" s="36">
        <v>5</v>
      </c>
      <c r="G41" s="36">
        <v>5</v>
      </c>
      <c r="H41" s="36">
        <v>5</v>
      </c>
      <c r="I41" s="36">
        <f t="shared" si="2"/>
        <v>20</v>
      </c>
      <c r="J41" s="37">
        <v>1</v>
      </c>
    </row>
    <row r="42" spans="1:10">
      <c r="A42" s="59" t="s">
        <v>6</v>
      </c>
      <c r="B42" s="60"/>
      <c r="C42" s="60"/>
      <c r="D42" s="61"/>
      <c r="E42" s="8"/>
      <c r="F42" s="8"/>
      <c r="G42" s="8"/>
      <c r="H42" s="8"/>
      <c r="I42" s="9"/>
      <c r="J42" s="9"/>
    </row>
    <row r="43" spans="1:10" ht="31.5">
      <c r="A43" s="23" t="s">
        <v>107</v>
      </c>
      <c r="B43" s="23" t="s">
        <v>108</v>
      </c>
      <c r="C43" s="23" t="s">
        <v>545</v>
      </c>
      <c r="D43" s="23" t="s">
        <v>184</v>
      </c>
      <c r="E43" s="19">
        <v>4</v>
      </c>
      <c r="F43" s="19">
        <v>3</v>
      </c>
      <c r="G43" s="19">
        <v>4</v>
      </c>
      <c r="H43" s="19">
        <v>4</v>
      </c>
      <c r="I43" s="7">
        <f>SUM(E43:H43)</f>
        <v>15</v>
      </c>
      <c r="J43" s="7"/>
    </row>
    <row r="44" spans="1:10" ht="31.5">
      <c r="A44" s="23" t="s">
        <v>66</v>
      </c>
      <c r="B44" s="23" t="s">
        <v>89</v>
      </c>
      <c r="C44" s="23" t="s">
        <v>90</v>
      </c>
      <c r="D44" s="23" t="s">
        <v>91</v>
      </c>
      <c r="E44" s="19">
        <v>5</v>
      </c>
      <c r="F44" s="19">
        <v>5</v>
      </c>
      <c r="G44" s="19">
        <v>5</v>
      </c>
      <c r="H44" s="19">
        <v>4</v>
      </c>
      <c r="I44" s="7">
        <f t="shared" ref="I44:I60" si="3">SUM(E44:H44)</f>
        <v>19</v>
      </c>
      <c r="J44" s="7">
        <v>1</v>
      </c>
    </row>
    <row r="45" spans="1:10" ht="36" customHeight="1">
      <c r="A45" s="23" t="s">
        <v>110</v>
      </c>
      <c r="B45" s="23" t="s">
        <v>111</v>
      </c>
      <c r="C45" s="23" t="s">
        <v>112</v>
      </c>
      <c r="D45" s="23" t="s">
        <v>113</v>
      </c>
      <c r="E45" s="19">
        <v>3</v>
      </c>
      <c r="F45" s="19">
        <v>4</v>
      </c>
      <c r="G45" s="19">
        <v>4</v>
      </c>
      <c r="H45" s="19">
        <v>4</v>
      </c>
      <c r="I45" s="7">
        <f t="shared" si="3"/>
        <v>15</v>
      </c>
      <c r="J45" s="7"/>
    </row>
    <row r="46" spans="1:10" ht="31.5">
      <c r="A46" s="23" t="s">
        <v>66</v>
      </c>
      <c r="B46" s="23" t="s">
        <v>114</v>
      </c>
      <c r="C46" s="23" t="s">
        <v>115</v>
      </c>
      <c r="D46" s="23" t="s">
        <v>91</v>
      </c>
      <c r="E46" s="19">
        <v>4</v>
      </c>
      <c r="F46" s="19">
        <v>4</v>
      </c>
      <c r="G46" s="19">
        <v>5</v>
      </c>
      <c r="H46" s="19">
        <v>5</v>
      </c>
      <c r="I46" s="7">
        <f t="shared" si="3"/>
        <v>18</v>
      </c>
      <c r="J46" s="7">
        <v>2</v>
      </c>
    </row>
    <row r="47" spans="1:10" ht="31.5">
      <c r="A47" s="23" t="s">
        <v>103</v>
      </c>
      <c r="B47" s="23" t="s">
        <v>116</v>
      </c>
      <c r="C47" s="23" t="s">
        <v>117</v>
      </c>
      <c r="D47" s="23" t="s">
        <v>118</v>
      </c>
      <c r="E47" s="19">
        <v>4</v>
      </c>
      <c r="F47" s="19">
        <v>4</v>
      </c>
      <c r="G47" s="19">
        <v>4</v>
      </c>
      <c r="H47" s="19">
        <v>5</v>
      </c>
      <c r="I47" s="7">
        <f t="shared" si="3"/>
        <v>17</v>
      </c>
      <c r="J47" s="7">
        <v>3</v>
      </c>
    </row>
    <row r="48" spans="1:10" ht="31.5">
      <c r="A48" s="23" t="s">
        <v>62</v>
      </c>
      <c r="B48" s="23" t="s">
        <v>119</v>
      </c>
      <c r="C48" s="23" t="s">
        <v>120</v>
      </c>
      <c r="D48" s="23" t="s">
        <v>121</v>
      </c>
      <c r="E48" s="19">
        <v>3</v>
      </c>
      <c r="F48" s="19">
        <v>4</v>
      </c>
      <c r="G48" s="19">
        <v>3</v>
      </c>
      <c r="H48" s="19">
        <v>4</v>
      </c>
      <c r="I48" s="7">
        <f t="shared" si="3"/>
        <v>14</v>
      </c>
      <c r="J48" s="7"/>
    </row>
    <row r="49" spans="1:10" ht="31.5">
      <c r="A49" s="23" t="s">
        <v>107</v>
      </c>
      <c r="B49" s="23" t="s">
        <v>122</v>
      </c>
      <c r="C49" s="23" t="s">
        <v>123</v>
      </c>
      <c r="D49" s="23" t="s">
        <v>184</v>
      </c>
      <c r="E49" s="19">
        <v>4</v>
      </c>
      <c r="F49" s="19">
        <v>5</v>
      </c>
      <c r="G49" s="19">
        <v>4</v>
      </c>
      <c r="H49" s="19">
        <v>4</v>
      </c>
      <c r="I49" s="7">
        <f t="shared" si="3"/>
        <v>17</v>
      </c>
      <c r="J49" s="7">
        <v>3</v>
      </c>
    </row>
    <row r="50" spans="1:10" ht="31.5">
      <c r="A50" s="23" t="s">
        <v>72</v>
      </c>
      <c r="B50" s="23" t="s">
        <v>124</v>
      </c>
      <c r="C50" s="23" t="s">
        <v>125</v>
      </c>
      <c r="D50" s="23" t="s">
        <v>126</v>
      </c>
      <c r="E50" s="19">
        <v>4</v>
      </c>
      <c r="F50" s="19">
        <v>5</v>
      </c>
      <c r="G50" s="19">
        <v>4</v>
      </c>
      <c r="H50" s="19">
        <v>5</v>
      </c>
      <c r="I50" s="7">
        <f t="shared" si="3"/>
        <v>18</v>
      </c>
      <c r="J50" s="7">
        <v>2</v>
      </c>
    </row>
    <row r="51" spans="1:10" ht="31.5">
      <c r="A51" s="23" t="s">
        <v>72</v>
      </c>
      <c r="B51" s="23" t="s">
        <v>127</v>
      </c>
      <c r="C51" s="23" t="s">
        <v>128</v>
      </c>
      <c r="D51" s="23" t="s">
        <v>126</v>
      </c>
      <c r="E51" s="19">
        <v>4</v>
      </c>
      <c r="F51" s="19">
        <v>4</v>
      </c>
      <c r="G51" s="19">
        <v>4</v>
      </c>
      <c r="H51" s="19">
        <v>4</v>
      </c>
      <c r="I51" s="7">
        <f t="shared" si="3"/>
        <v>16</v>
      </c>
      <c r="J51" s="7"/>
    </row>
    <row r="52" spans="1:10" ht="31.5">
      <c r="A52" s="23" t="s">
        <v>129</v>
      </c>
      <c r="B52" s="23" t="s">
        <v>130</v>
      </c>
      <c r="C52" s="23" t="s">
        <v>131</v>
      </c>
      <c r="D52" s="23" t="s">
        <v>132</v>
      </c>
      <c r="E52" s="19">
        <v>4</v>
      </c>
      <c r="F52" s="19">
        <v>5</v>
      </c>
      <c r="G52" s="19">
        <v>4</v>
      </c>
      <c r="H52" s="19">
        <v>5</v>
      </c>
      <c r="I52" s="7">
        <f t="shared" si="3"/>
        <v>18</v>
      </c>
      <c r="J52" s="7">
        <v>2</v>
      </c>
    </row>
    <row r="53" spans="1:10" ht="31.5">
      <c r="A53" s="23" t="s">
        <v>58</v>
      </c>
      <c r="B53" s="23" t="s">
        <v>133</v>
      </c>
      <c r="C53" s="23" t="s">
        <v>134</v>
      </c>
      <c r="D53" s="23" t="s">
        <v>61</v>
      </c>
      <c r="E53" s="19">
        <v>4</v>
      </c>
      <c r="F53" s="19">
        <v>4</v>
      </c>
      <c r="G53" s="19">
        <v>4</v>
      </c>
      <c r="H53" s="19">
        <v>4</v>
      </c>
      <c r="I53" s="7">
        <f t="shared" si="3"/>
        <v>16</v>
      </c>
      <c r="J53" s="7"/>
    </row>
    <row r="54" spans="1:10" ht="31.5">
      <c r="A54" s="23" t="s">
        <v>58</v>
      </c>
      <c r="B54" s="23" t="s">
        <v>135</v>
      </c>
      <c r="C54" s="23" t="s">
        <v>136</v>
      </c>
      <c r="D54" s="23" t="s">
        <v>61</v>
      </c>
      <c r="E54" s="19">
        <v>4</v>
      </c>
      <c r="F54" s="19">
        <v>4</v>
      </c>
      <c r="G54" s="19">
        <v>4</v>
      </c>
      <c r="H54" s="19">
        <v>4</v>
      </c>
      <c r="I54" s="7">
        <f t="shared" si="3"/>
        <v>16</v>
      </c>
      <c r="J54" s="7"/>
    </row>
    <row r="55" spans="1:10" ht="31.5">
      <c r="A55" s="23" t="s">
        <v>92</v>
      </c>
      <c r="B55" s="23" t="s">
        <v>137</v>
      </c>
      <c r="C55" s="23" t="s">
        <v>138</v>
      </c>
      <c r="D55" s="23" t="s">
        <v>139</v>
      </c>
      <c r="E55" s="19">
        <v>4</v>
      </c>
      <c r="F55" s="19">
        <v>3</v>
      </c>
      <c r="G55" s="19">
        <v>4</v>
      </c>
      <c r="H55" s="19">
        <v>4</v>
      </c>
      <c r="I55" s="7">
        <f t="shared" si="3"/>
        <v>15</v>
      </c>
      <c r="J55" s="7"/>
    </row>
    <row r="56" spans="1:10" ht="31.5">
      <c r="A56" s="30" t="s">
        <v>92</v>
      </c>
      <c r="B56" s="30" t="s">
        <v>140</v>
      </c>
      <c r="C56" s="30" t="s">
        <v>138</v>
      </c>
      <c r="D56" s="30" t="s">
        <v>141</v>
      </c>
      <c r="E56" s="19">
        <v>4</v>
      </c>
      <c r="F56" s="19">
        <v>3</v>
      </c>
      <c r="G56" s="19">
        <v>4</v>
      </c>
      <c r="H56" s="19">
        <v>4</v>
      </c>
      <c r="I56" s="7">
        <f t="shared" si="3"/>
        <v>15</v>
      </c>
      <c r="J56" s="7"/>
    </row>
    <row r="57" spans="1:10" ht="31.5">
      <c r="A57" s="23" t="s">
        <v>92</v>
      </c>
      <c r="B57" s="23" t="s">
        <v>142</v>
      </c>
      <c r="C57" s="23" t="s">
        <v>138</v>
      </c>
      <c r="D57" s="23" t="s">
        <v>141</v>
      </c>
      <c r="E57" s="19">
        <v>4</v>
      </c>
      <c r="F57" s="19">
        <v>3</v>
      </c>
      <c r="G57" s="19">
        <v>4</v>
      </c>
      <c r="H57" s="19">
        <v>4</v>
      </c>
      <c r="I57" s="7">
        <f t="shared" si="3"/>
        <v>15</v>
      </c>
      <c r="J57" s="7"/>
    </row>
    <row r="58" spans="1:10" ht="31.5">
      <c r="A58" s="23" t="s">
        <v>58</v>
      </c>
      <c r="B58" s="23" t="s">
        <v>143</v>
      </c>
      <c r="C58" s="23" t="s">
        <v>144</v>
      </c>
      <c r="D58" s="23" t="s">
        <v>61</v>
      </c>
      <c r="E58" s="19">
        <v>3</v>
      </c>
      <c r="F58" s="19">
        <v>3</v>
      </c>
      <c r="G58" s="19">
        <v>3</v>
      </c>
      <c r="H58" s="19">
        <v>4</v>
      </c>
      <c r="I58" s="7">
        <f t="shared" si="3"/>
        <v>13</v>
      </c>
      <c r="J58" s="7"/>
    </row>
    <row r="59" spans="1:10" ht="31.5">
      <c r="A59" s="23" t="s">
        <v>58</v>
      </c>
      <c r="B59" s="23" t="s">
        <v>143</v>
      </c>
      <c r="C59" s="23" t="s">
        <v>145</v>
      </c>
      <c r="D59" s="23" t="s">
        <v>61</v>
      </c>
      <c r="E59" s="19">
        <v>4</v>
      </c>
      <c r="F59" s="19">
        <v>4</v>
      </c>
      <c r="G59" s="19">
        <v>4</v>
      </c>
      <c r="H59" s="19">
        <v>4</v>
      </c>
      <c r="I59" s="7">
        <f t="shared" si="3"/>
        <v>16</v>
      </c>
      <c r="J59" s="7"/>
    </row>
    <row r="60" spans="1:10" ht="31.5">
      <c r="A60" s="23" t="s">
        <v>58</v>
      </c>
      <c r="B60" s="23" t="s">
        <v>146</v>
      </c>
      <c r="C60" s="23" t="s">
        <v>147</v>
      </c>
      <c r="D60" s="23" t="s">
        <v>61</v>
      </c>
      <c r="E60" s="19">
        <v>4</v>
      </c>
      <c r="F60" s="19">
        <v>3</v>
      </c>
      <c r="G60" s="19">
        <v>4</v>
      </c>
      <c r="H60" s="19">
        <v>4</v>
      </c>
      <c r="I60" s="7">
        <f t="shared" si="3"/>
        <v>15</v>
      </c>
      <c r="J60" s="7"/>
    </row>
    <row r="61" spans="1:10" ht="24.75" customHeight="1">
      <c r="A61" s="59" t="s">
        <v>14</v>
      </c>
      <c r="B61" s="60"/>
      <c r="C61" s="60"/>
      <c r="D61" s="61"/>
      <c r="E61" s="8"/>
      <c r="F61" s="8"/>
      <c r="G61" s="8"/>
      <c r="H61" s="8"/>
      <c r="I61" s="9"/>
      <c r="J61" s="9"/>
    </row>
    <row r="62" spans="1:10" ht="37.5" customHeight="1">
      <c r="A62" s="23" t="s">
        <v>92</v>
      </c>
      <c r="B62" s="23" t="s">
        <v>148</v>
      </c>
      <c r="C62" s="23" t="s">
        <v>94</v>
      </c>
      <c r="D62" s="23" t="s">
        <v>149</v>
      </c>
      <c r="E62" s="19">
        <v>4</v>
      </c>
      <c r="F62" s="19">
        <v>4</v>
      </c>
      <c r="G62" s="19">
        <v>4</v>
      </c>
      <c r="H62" s="19">
        <v>4</v>
      </c>
      <c r="I62" s="7">
        <f>SUM(E62:H62)</f>
        <v>16</v>
      </c>
      <c r="J62" s="7">
        <v>3</v>
      </c>
    </row>
    <row r="63" spans="1:10" ht="37.5" customHeight="1">
      <c r="A63" s="23" t="s">
        <v>525</v>
      </c>
      <c r="B63" s="30" t="s">
        <v>526</v>
      </c>
      <c r="C63" s="30" t="s">
        <v>527</v>
      </c>
      <c r="D63" s="30" t="s">
        <v>528</v>
      </c>
      <c r="E63" s="19">
        <v>4</v>
      </c>
      <c r="F63" s="19">
        <v>5</v>
      </c>
      <c r="G63" s="19">
        <v>4</v>
      </c>
      <c r="H63" s="19">
        <v>4</v>
      </c>
      <c r="I63" s="7">
        <f t="shared" ref="I63:I68" si="4">SUM(E63:H63)</f>
        <v>17</v>
      </c>
      <c r="J63" s="7">
        <v>2</v>
      </c>
    </row>
    <row r="64" spans="1:10" ht="31.5">
      <c r="A64" s="23" t="s">
        <v>107</v>
      </c>
      <c r="B64" s="30" t="s">
        <v>150</v>
      </c>
      <c r="C64" s="30" t="s">
        <v>151</v>
      </c>
      <c r="D64" s="30" t="s">
        <v>184</v>
      </c>
      <c r="E64" s="19">
        <v>3</v>
      </c>
      <c r="F64" s="19">
        <v>4</v>
      </c>
      <c r="G64" s="19">
        <v>4</v>
      </c>
      <c r="H64" s="19">
        <v>4</v>
      </c>
      <c r="I64" s="7">
        <f t="shared" si="4"/>
        <v>15</v>
      </c>
      <c r="J64" s="7"/>
    </row>
    <row r="65" spans="1:10" ht="31.5">
      <c r="A65" s="41" t="s">
        <v>72</v>
      </c>
      <c r="B65" s="23" t="s">
        <v>152</v>
      </c>
      <c r="C65" s="23" t="s">
        <v>153</v>
      </c>
      <c r="D65" s="23"/>
      <c r="E65" s="19">
        <v>4</v>
      </c>
      <c r="F65" s="19">
        <v>4</v>
      </c>
      <c r="G65" s="19">
        <v>4</v>
      </c>
      <c r="H65" s="19">
        <v>5</v>
      </c>
      <c r="I65" s="7">
        <f t="shared" si="4"/>
        <v>17</v>
      </c>
      <c r="J65" s="7">
        <v>2</v>
      </c>
    </row>
    <row r="66" spans="1:10" ht="31.5">
      <c r="A66" s="41" t="s">
        <v>154</v>
      </c>
      <c r="B66" s="23" t="s">
        <v>155</v>
      </c>
      <c r="C66" s="23" t="s">
        <v>156</v>
      </c>
      <c r="D66" s="23" t="s">
        <v>157</v>
      </c>
      <c r="E66" s="19">
        <v>4</v>
      </c>
      <c r="F66" s="19">
        <v>3</v>
      </c>
      <c r="G66" s="19">
        <v>4</v>
      </c>
      <c r="H66" s="19">
        <v>4</v>
      </c>
      <c r="I66" s="7">
        <f t="shared" si="4"/>
        <v>15</v>
      </c>
      <c r="J66" s="7"/>
    </row>
    <row r="67" spans="1:10" ht="31.5">
      <c r="A67" s="41" t="s">
        <v>62</v>
      </c>
      <c r="B67" s="23" t="s">
        <v>158</v>
      </c>
      <c r="C67" s="23" t="s">
        <v>159</v>
      </c>
      <c r="D67" s="23" t="s">
        <v>160</v>
      </c>
      <c r="E67" s="19">
        <v>4</v>
      </c>
      <c r="F67" s="19">
        <v>3</v>
      </c>
      <c r="G67" s="19">
        <v>4</v>
      </c>
      <c r="H67" s="19">
        <v>4</v>
      </c>
      <c r="I67" s="7">
        <f t="shared" si="4"/>
        <v>15</v>
      </c>
      <c r="J67" s="7"/>
    </row>
    <row r="68" spans="1:10" ht="32.25" customHeight="1">
      <c r="A68" s="23" t="s">
        <v>154</v>
      </c>
      <c r="B68" s="23" t="s">
        <v>161</v>
      </c>
      <c r="C68" s="23" t="s">
        <v>162</v>
      </c>
      <c r="D68" s="23" t="s">
        <v>163</v>
      </c>
      <c r="E68" s="19">
        <v>4</v>
      </c>
      <c r="F68" s="19">
        <v>5</v>
      </c>
      <c r="G68" s="19">
        <v>5</v>
      </c>
      <c r="H68" s="19">
        <v>4</v>
      </c>
      <c r="I68" s="7">
        <f t="shared" si="4"/>
        <v>18</v>
      </c>
      <c r="J68" s="7">
        <v>1</v>
      </c>
    </row>
  </sheetData>
  <mergeCells count="11">
    <mergeCell ref="A42:D42"/>
    <mergeCell ref="A61:D61"/>
    <mergeCell ref="B1:C1"/>
    <mergeCell ref="E7:H7"/>
    <mergeCell ref="B4:C4"/>
    <mergeCell ref="B5:C5"/>
    <mergeCell ref="A25:D25"/>
    <mergeCell ref="A8:D8"/>
    <mergeCell ref="A9:D9"/>
    <mergeCell ref="A20:D20"/>
    <mergeCell ref="A24:D24"/>
  </mergeCells>
  <pageMargins left="0.70866141732283472" right="0.23622047244094491" top="0.31496062992125984" bottom="0.27559055118110237" header="0.31496062992125984" footer="0.31496062992125984"/>
  <pageSetup paperSize="9" scale="79" fitToHeight="4" orientation="landscape" verticalDpi="0" r:id="rId1"/>
  <rowBreaks count="2" manualBreakCount="2">
    <brk id="23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52"/>
  <sheetViews>
    <sheetView view="pageBreakPreview" topLeftCell="A34" zoomScaleSheetLayoutView="100" workbookViewId="0">
      <selection activeCell="B1" sqref="B1:C3"/>
    </sheetView>
  </sheetViews>
  <sheetFormatPr defaultRowHeight="15.75"/>
  <cols>
    <col min="1" max="1" width="27.7109375" style="35" customWidth="1"/>
    <col min="2" max="2" width="35" style="35" customWidth="1"/>
    <col min="3" max="3" width="26.7109375" style="35" customWidth="1"/>
    <col min="4" max="4" width="27.42578125" style="35" customWidth="1"/>
    <col min="5" max="5" width="5.7109375" style="53" customWidth="1"/>
    <col min="6" max="6" width="5.85546875" style="53" customWidth="1"/>
    <col min="7" max="7" width="5.42578125" style="53" customWidth="1"/>
    <col min="8" max="8" width="5.7109375" style="53" customWidth="1"/>
    <col min="9" max="10" width="9.140625" style="55"/>
    <col min="11" max="16384" width="9.140625" style="35"/>
  </cols>
  <sheetData>
    <row r="1" spans="1:16" ht="15.75" customHeight="1">
      <c r="A1" s="10"/>
      <c r="B1" s="62" t="s">
        <v>543</v>
      </c>
      <c r="C1" s="62"/>
    </row>
    <row r="2" spans="1:16" ht="15.75" customHeight="1">
      <c r="A2" s="10"/>
      <c r="B2" s="28" t="s">
        <v>9</v>
      </c>
      <c r="C2" s="54" t="s">
        <v>544</v>
      </c>
    </row>
    <row r="3" spans="1:16" ht="15.75" customHeight="1">
      <c r="A3" s="10"/>
      <c r="B3" s="28" t="s">
        <v>26</v>
      </c>
      <c r="C3" s="50"/>
    </row>
    <row r="4" spans="1:16" ht="15.75" customHeight="1">
      <c r="A4" s="49">
        <v>1</v>
      </c>
      <c r="B4" s="66" t="s">
        <v>11</v>
      </c>
      <c r="C4" s="66"/>
      <c r="D4" s="31"/>
    </row>
    <row r="5" spans="1:16" ht="15.75" customHeight="1">
      <c r="A5" s="49">
        <v>2</v>
      </c>
      <c r="B5" s="66" t="s">
        <v>12</v>
      </c>
      <c r="C5" s="66"/>
      <c r="D5" s="31"/>
    </row>
    <row r="6" spans="1:16" ht="15.75" customHeight="1">
      <c r="A6" s="49">
        <v>3</v>
      </c>
      <c r="B6" s="66" t="s">
        <v>13</v>
      </c>
      <c r="C6" s="66"/>
      <c r="D6" s="66"/>
    </row>
    <row r="7" spans="1:16" ht="31.5">
      <c r="A7" s="5" t="s">
        <v>0</v>
      </c>
      <c r="B7" s="5" t="s">
        <v>1</v>
      </c>
      <c r="C7" s="5" t="s">
        <v>2</v>
      </c>
      <c r="D7" s="5" t="s">
        <v>3</v>
      </c>
      <c r="E7" s="63" t="s">
        <v>536</v>
      </c>
      <c r="F7" s="67"/>
      <c r="G7" s="67"/>
      <c r="H7" s="68"/>
      <c r="I7" s="13"/>
      <c r="J7" s="13"/>
      <c r="K7" s="6"/>
      <c r="L7" s="6"/>
      <c r="M7" s="6"/>
      <c r="N7" s="6"/>
      <c r="O7" s="6"/>
      <c r="P7" s="6"/>
    </row>
    <row r="8" spans="1:16">
      <c r="A8" s="69" t="s">
        <v>15</v>
      </c>
      <c r="B8" s="69"/>
      <c r="C8" s="69"/>
      <c r="D8" s="69"/>
      <c r="E8" s="14">
        <v>1</v>
      </c>
      <c r="F8" s="14">
        <v>2</v>
      </c>
      <c r="G8" s="14">
        <v>3</v>
      </c>
      <c r="H8" s="14">
        <v>4</v>
      </c>
      <c r="I8" s="14" t="s">
        <v>22</v>
      </c>
      <c r="J8" s="14" t="s">
        <v>23</v>
      </c>
      <c r="K8" s="6"/>
      <c r="L8" s="6"/>
      <c r="M8" s="6"/>
      <c r="N8" s="6"/>
      <c r="O8" s="6"/>
      <c r="P8" s="6"/>
    </row>
    <row r="9" spans="1:16">
      <c r="A9" s="69" t="s">
        <v>5</v>
      </c>
      <c r="B9" s="69"/>
      <c r="C9" s="69"/>
      <c r="D9" s="69"/>
      <c r="E9" s="14"/>
      <c r="F9" s="14"/>
      <c r="G9" s="14"/>
      <c r="H9" s="14"/>
      <c r="I9" s="14"/>
      <c r="J9" s="14"/>
      <c r="K9" s="6"/>
      <c r="L9" s="6"/>
      <c r="M9" s="6"/>
      <c r="N9" s="6"/>
      <c r="O9" s="6"/>
      <c r="P9" s="6"/>
    </row>
    <row r="10" spans="1:16" s="16" customFormat="1" ht="44.25" customHeight="1">
      <c r="A10" s="23" t="s">
        <v>110</v>
      </c>
      <c r="B10" s="23" t="s">
        <v>193</v>
      </c>
      <c r="C10" s="23" t="s">
        <v>194</v>
      </c>
      <c r="D10" s="23" t="s">
        <v>32</v>
      </c>
      <c r="E10" s="56">
        <v>3</v>
      </c>
      <c r="F10" s="23">
        <v>3</v>
      </c>
      <c r="G10" s="56">
        <v>3</v>
      </c>
      <c r="H10" s="56">
        <v>3</v>
      </c>
      <c r="I10" s="57">
        <f>SUM(E10:H10)</f>
        <v>12</v>
      </c>
      <c r="J10" s="57"/>
      <c r="K10" s="15"/>
      <c r="L10" s="15"/>
      <c r="M10" s="15"/>
      <c r="N10" s="15"/>
      <c r="O10" s="15"/>
      <c r="P10" s="15"/>
    </row>
    <row r="11" spans="1:16" s="16" customFormat="1" ht="31.5">
      <c r="A11" s="23" t="s">
        <v>66</v>
      </c>
      <c r="B11" s="23" t="s">
        <v>195</v>
      </c>
      <c r="C11" s="23" t="s">
        <v>196</v>
      </c>
      <c r="D11" s="23" t="s">
        <v>197</v>
      </c>
      <c r="E11" s="56">
        <v>4</v>
      </c>
      <c r="F11" s="23">
        <v>4</v>
      </c>
      <c r="G11" s="56">
        <v>5</v>
      </c>
      <c r="H11" s="56">
        <v>5</v>
      </c>
      <c r="I11" s="57">
        <f t="shared" ref="I11:I21" si="0">SUM(E11:H11)</f>
        <v>18</v>
      </c>
      <c r="J11" s="57">
        <v>2</v>
      </c>
      <c r="K11" s="15"/>
      <c r="L11" s="15"/>
      <c r="M11" s="15"/>
      <c r="N11" s="15"/>
      <c r="O11" s="15"/>
      <c r="P11" s="15"/>
    </row>
    <row r="12" spans="1:16" s="16" customFormat="1" ht="31.5">
      <c r="A12" s="23" t="s">
        <v>66</v>
      </c>
      <c r="B12" s="23" t="s">
        <v>198</v>
      </c>
      <c r="C12" s="23" t="s">
        <v>199</v>
      </c>
      <c r="D12" s="23" t="s">
        <v>200</v>
      </c>
      <c r="E12" s="56">
        <v>3</v>
      </c>
      <c r="F12" s="23">
        <v>4</v>
      </c>
      <c r="G12" s="56">
        <v>4</v>
      </c>
      <c r="H12" s="56">
        <v>5</v>
      </c>
      <c r="I12" s="57">
        <f t="shared" si="0"/>
        <v>16</v>
      </c>
      <c r="J12" s="57"/>
      <c r="K12" s="15"/>
      <c r="L12" s="15"/>
      <c r="M12" s="15"/>
      <c r="N12" s="15"/>
      <c r="O12" s="15"/>
      <c r="P12" s="15"/>
    </row>
    <row r="13" spans="1:16" s="16" customFormat="1" ht="31.5">
      <c r="A13" s="23" t="s">
        <v>201</v>
      </c>
      <c r="B13" s="23" t="s">
        <v>202</v>
      </c>
      <c r="C13" s="23"/>
      <c r="D13" s="23" t="s">
        <v>203</v>
      </c>
      <c r="E13" s="56">
        <v>4</v>
      </c>
      <c r="F13" s="23">
        <v>5</v>
      </c>
      <c r="G13" s="56">
        <v>3</v>
      </c>
      <c r="H13" s="56">
        <v>3</v>
      </c>
      <c r="I13" s="57">
        <f t="shared" si="0"/>
        <v>15</v>
      </c>
      <c r="J13" s="57"/>
      <c r="K13" s="15"/>
      <c r="L13" s="15"/>
      <c r="M13" s="15"/>
      <c r="N13" s="15"/>
      <c r="O13" s="15"/>
      <c r="P13" s="15"/>
    </row>
    <row r="14" spans="1:16" s="16" customFormat="1" ht="22.5" customHeight="1">
      <c r="A14" s="23" t="s">
        <v>204</v>
      </c>
      <c r="B14" s="23" t="s">
        <v>205</v>
      </c>
      <c r="C14" s="23" t="s">
        <v>206</v>
      </c>
      <c r="D14" s="23" t="s">
        <v>207</v>
      </c>
      <c r="E14" s="56">
        <v>4</v>
      </c>
      <c r="F14" s="23">
        <v>4</v>
      </c>
      <c r="G14" s="56">
        <v>4</v>
      </c>
      <c r="H14" s="56">
        <v>5</v>
      </c>
      <c r="I14" s="57">
        <f t="shared" si="0"/>
        <v>17</v>
      </c>
      <c r="J14" s="57">
        <v>3</v>
      </c>
      <c r="K14" s="15"/>
      <c r="L14" s="15"/>
      <c r="M14" s="15"/>
      <c r="N14" s="15"/>
      <c r="O14" s="15"/>
      <c r="P14" s="15"/>
    </row>
    <row r="15" spans="1:16" s="16" customFormat="1" ht="31.5">
      <c r="A15" s="23" t="s">
        <v>66</v>
      </c>
      <c r="B15" s="23" t="s">
        <v>208</v>
      </c>
      <c r="C15" s="23" t="s">
        <v>209</v>
      </c>
      <c r="D15" s="23" t="s">
        <v>80</v>
      </c>
      <c r="E15" s="56">
        <v>4</v>
      </c>
      <c r="F15" s="23">
        <v>4</v>
      </c>
      <c r="G15" s="56">
        <v>4</v>
      </c>
      <c r="H15" s="56">
        <v>4</v>
      </c>
      <c r="I15" s="57">
        <f t="shared" si="0"/>
        <v>16</v>
      </c>
      <c r="J15" s="57"/>
      <c r="K15" s="15"/>
      <c r="L15" s="15"/>
      <c r="M15" s="15"/>
      <c r="N15" s="15"/>
      <c r="O15" s="15"/>
      <c r="P15" s="15"/>
    </row>
    <row r="16" spans="1:16" s="16" customFormat="1" ht="31.5">
      <c r="A16" s="23" t="s">
        <v>72</v>
      </c>
      <c r="B16" s="23" t="s">
        <v>210</v>
      </c>
      <c r="C16" s="23" t="s">
        <v>211</v>
      </c>
      <c r="D16" s="23" t="s">
        <v>212</v>
      </c>
      <c r="E16" s="56">
        <v>4</v>
      </c>
      <c r="F16" s="23">
        <v>4</v>
      </c>
      <c r="G16" s="56">
        <v>5</v>
      </c>
      <c r="H16" s="56">
        <v>5</v>
      </c>
      <c r="I16" s="57">
        <f t="shared" si="0"/>
        <v>18</v>
      </c>
      <c r="J16" s="57">
        <v>2</v>
      </c>
      <c r="K16" s="15"/>
      <c r="L16" s="15"/>
      <c r="M16" s="15"/>
      <c r="N16" s="15"/>
      <c r="O16" s="15"/>
      <c r="P16" s="15"/>
    </row>
    <row r="17" spans="1:16" s="16" customFormat="1" ht="31.5">
      <c r="A17" s="23" t="s">
        <v>72</v>
      </c>
      <c r="B17" s="23" t="s">
        <v>213</v>
      </c>
      <c r="C17" s="23" t="s">
        <v>214</v>
      </c>
      <c r="D17" s="23" t="s">
        <v>212</v>
      </c>
      <c r="E17" s="56">
        <v>3</v>
      </c>
      <c r="F17" s="23">
        <v>3</v>
      </c>
      <c r="G17" s="56">
        <v>4</v>
      </c>
      <c r="H17" s="56">
        <v>4</v>
      </c>
      <c r="I17" s="57">
        <f t="shared" si="0"/>
        <v>14</v>
      </c>
      <c r="J17" s="57"/>
      <c r="K17" s="15"/>
      <c r="L17" s="15"/>
      <c r="M17" s="15"/>
      <c r="N17" s="15"/>
      <c r="O17" s="15"/>
      <c r="P17" s="15"/>
    </row>
    <row r="18" spans="1:16" s="16" customFormat="1" ht="31.5">
      <c r="A18" s="23" t="s">
        <v>110</v>
      </c>
      <c r="B18" s="23" t="s">
        <v>96</v>
      </c>
      <c r="C18" s="23" t="s">
        <v>215</v>
      </c>
      <c r="D18" s="23" t="s">
        <v>216</v>
      </c>
      <c r="E18" s="56">
        <v>3</v>
      </c>
      <c r="F18" s="23">
        <v>3</v>
      </c>
      <c r="G18" s="56">
        <v>3</v>
      </c>
      <c r="H18" s="56">
        <v>3</v>
      </c>
      <c r="I18" s="57">
        <f t="shared" si="0"/>
        <v>12</v>
      </c>
      <c r="J18" s="57"/>
      <c r="K18" s="15"/>
      <c r="L18" s="15"/>
      <c r="M18" s="15"/>
      <c r="N18" s="15"/>
      <c r="O18" s="15"/>
      <c r="P18" s="15"/>
    </row>
    <row r="19" spans="1:16" s="16" customFormat="1" ht="31.5">
      <c r="A19" s="23" t="s">
        <v>92</v>
      </c>
      <c r="B19" s="23" t="s">
        <v>217</v>
      </c>
      <c r="C19" s="23" t="s">
        <v>218</v>
      </c>
      <c r="D19" s="23" t="s">
        <v>219</v>
      </c>
      <c r="E19" s="56">
        <v>3</v>
      </c>
      <c r="F19" s="23">
        <v>3</v>
      </c>
      <c r="G19" s="56">
        <v>3</v>
      </c>
      <c r="H19" s="56">
        <v>4</v>
      </c>
      <c r="I19" s="57">
        <f t="shared" si="0"/>
        <v>13</v>
      </c>
      <c r="J19" s="57"/>
      <c r="K19" s="15"/>
      <c r="L19" s="15"/>
      <c r="M19" s="15"/>
      <c r="N19" s="15"/>
      <c r="O19" s="15"/>
      <c r="P19" s="15"/>
    </row>
    <row r="20" spans="1:16" s="16" customFormat="1" ht="36" customHeight="1">
      <c r="A20" s="23" t="s">
        <v>204</v>
      </c>
      <c r="B20" s="23" t="s">
        <v>220</v>
      </c>
      <c r="C20" s="23" t="s">
        <v>539</v>
      </c>
      <c r="D20" s="23" t="s">
        <v>207</v>
      </c>
      <c r="E20" s="56">
        <v>5</v>
      </c>
      <c r="F20" s="23">
        <v>5</v>
      </c>
      <c r="G20" s="56">
        <v>5</v>
      </c>
      <c r="H20" s="56">
        <v>5</v>
      </c>
      <c r="I20" s="57">
        <f t="shared" si="0"/>
        <v>20</v>
      </c>
      <c r="J20" s="57">
        <v>1</v>
      </c>
      <c r="K20" s="15"/>
      <c r="L20" s="15"/>
      <c r="M20" s="15"/>
      <c r="N20" s="15"/>
      <c r="O20" s="15"/>
      <c r="P20" s="15"/>
    </row>
    <row r="21" spans="1:16" s="16" customFormat="1" ht="31.5">
      <c r="A21" s="23" t="s">
        <v>204</v>
      </c>
      <c r="B21" s="23" t="s">
        <v>221</v>
      </c>
      <c r="C21" s="23" t="s">
        <v>222</v>
      </c>
      <c r="D21" s="23" t="s">
        <v>207</v>
      </c>
      <c r="E21" s="56">
        <v>4</v>
      </c>
      <c r="F21" s="23">
        <v>4</v>
      </c>
      <c r="G21" s="56">
        <v>4</v>
      </c>
      <c r="H21" s="56">
        <v>4</v>
      </c>
      <c r="I21" s="57">
        <f t="shared" si="0"/>
        <v>16</v>
      </c>
      <c r="J21" s="57"/>
      <c r="K21" s="15"/>
      <c r="L21" s="15"/>
      <c r="M21" s="15"/>
      <c r="N21" s="15"/>
      <c r="O21" s="15"/>
      <c r="P21" s="15"/>
    </row>
    <row r="22" spans="1:16" s="16" customFormat="1">
      <c r="A22" s="69" t="s">
        <v>8</v>
      </c>
      <c r="B22" s="69"/>
      <c r="C22" s="69"/>
      <c r="D22" s="69"/>
      <c r="E22" s="14"/>
      <c r="F22" s="14"/>
      <c r="G22" s="14"/>
      <c r="H22" s="14"/>
      <c r="I22" s="14"/>
      <c r="J22" s="14"/>
      <c r="K22" s="15"/>
      <c r="L22" s="15"/>
      <c r="M22" s="15"/>
      <c r="N22" s="15"/>
      <c r="O22" s="15"/>
      <c r="P22" s="15"/>
    </row>
    <row r="23" spans="1:16" s="16" customFormat="1" ht="31.5">
      <c r="A23" s="23" t="s">
        <v>66</v>
      </c>
      <c r="B23" s="23" t="s">
        <v>223</v>
      </c>
      <c r="C23" s="23" t="s">
        <v>224</v>
      </c>
      <c r="D23" s="23" t="s">
        <v>102</v>
      </c>
      <c r="E23" s="56">
        <v>4</v>
      </c>
      <c r="F23" s="23">
        <v>3</v>
      </c>
      <c r="G23" s="56">
        <v>4</v>
      </c>
      <c r="H23" s="56">
        <v>3</v>
      </c>
      <c r="I23" s="57">
        <f>SUM(E23:H23)</f>
        <v>14</v>
      </c>
      <c r="J23" s="57"/>
      <c r="K23" s="15"/>
      <c r="L23" s="15"/>
      <c r="M23" s="15"/>
      <c r="N23" s="15"/>
      <c r="O23" s="15"/>
      <c r="P23" s="15"/>
    </row>
    <row r="24" spans="1:16" s="16" customFormat="1" ht="31.5">
      <c r="A24" s="23" t="s">
        <v>66</v>
      </c>
      <c r="B24" s="23" t="s">
        <v>225</v>
      </c>
      <c r="C24" s="23" t="s">
        <v>226</v>
      </c>
      <c r="D24" s="23" t="s">
        <v>227</v>
      </c>
      <c r="E24" s="56">
        <v>4</v>
      </c>
      <c r="F24" s="23">
        <v>5</v>
      </c>
      <c r="G24" s="56">
        <v>4</v>
      </c>
      <c r="H24" s="56">
        <v>5</v>
      </c>
      <c r="I24" s="57">
        <f t="shared" ref="I24:I27" si="1">SUM(E24:H24)</f>
        <v>18</v>
      </c>
      <c r="J24" s="57">
        <v>1</v>
      </c>
      <c r="K24" s="15"/>
      <c r="L24" s="15"/>
      <c r="M24" s="15"/>
      <c r="N24" s="15"/>
      <c r="O24" s="15"/>
      <c r="P24" s="15"/>
    </row>
    <row r="25" spans="1:16" s="16" customFormat="1" ht="31.5">
      <c r="A25" s="23" t="s">
        <v>72</v>
      </c>
      <c r="B25" s="23" t="s">
        <v>228</v>
      </c>
      <c r="C25" s="23" t="s">
        <v>229</v>
      </c>
      <c r="D25" s="23" t="s">
        <v>230</v>
      </c>
      <c r="E25" s="56">
        <v>4</v>
      </c>
      <c r="F25" s="23">
        <v>4</v>
      </c>
      <c r="G25" s="56">
        <v>4</v>
      </c>
      <c r="H25" s="56">
        <v>5</v>
      </c>
      <c r="I25" s="57">
        <f t="shared" si="1"/>
        <v>17</v>
      </c>
      <c r="J25" s="57">
        <v>2</v>
      </c>
      <c r="K25" s="15"/>
      <c r="L25" s="15"/>
      <c r="M25" s="15"/>
      <c r="N25" s="15"/>
      <c r="O25" s="15"/>
      <c r="P25" s="15"/>
    </row>
    <row r="26" spans="1:16" s="16" customFormat="1" ht="31.5">
      <c r="A26" s="23" t="s">
        <v>154</v>
      </c>
      <c r="B26" s="23" t="s">
        <v>155</v>
      </c>
      <c r="C26" s="23" t="s">
        <v>231</v>
      </c>
      <c r="D26" s="23" t="s">
        <v>157</v>
      </c>
      <c r="E26" s="56">
        <v>3</v>
      </c>
      <c r="F26" s="23">
        <v>3</v>
      </c>
      <c r="G26" s="56">
        <v>4</v>
      </c>
      <c r="H26" s="56">
        <v>4</v>
      </c>
      <c r="I26" s="57">
        <f t="shared" si="1"/>
        <v>14</v>
      </c>
      <c r="J26" s="57"/>
      <c r="K26" s="15"/>
      <c r="L26" s="15"/>
      <c r="M26" s="15"/>
      <c r="N26" s="15"/>
      <c r="O26" s="15"/>
      <c r="P26" s="15"/>
    </row>
    <row r="27" spans="1:16" s="16" customFormat="1" ht="31.5">
      <c r="A27" s="23" t="s">
        <v>164</v>
      </c>
      <c r="B27" s="23" t="s">
        <v>232</v>
      </c>
      <c r="C27" s="23" t="s">
        <v>233</v>
      </c>
      <c r="D27" s="23" t="s">
        <v>234</v>
      </c>
      <c r="E27" s="56">
        <v>4</v>
      </c>
      <c r="F27" s="23">
        <v>4</v>
      </c>
      <c r="G27" s="56">
        <v>4</v>
      </c>
      <c r="H27" s="56">
        <v>3</v>
      </c>
      <c r="I27" s="57">
        <f t="shared" si="1"/>
        <v>15</v>
      </c>
      <c r="J27" s="57">
        <v>3</v>
      </c>
      <c r="K27" s="15"/>
      <c r="L27" s="15"/>
      <c r="M27" s="15"/>
      <c r="N27" s="15"/>
      <c r="O27" s="15"/>
      <c r="P27" s="15"/>
    </row>
    <row r="28" spans="1:16">
      <c r="A28" s="69" t="s">
        <v>16</v>
      </c>
      <c r="B28" s="69"/>
      <c r="C28" s="69"/>
      <c r="D28" s="69"/>
      <c r="E28" s="14"/>
      <c r="F28" s="14"/>
      <c r="G28" s="14"/>
      <c r="H28" s="14"/>
      <c r="I28" s="14"/>
      <c r="J28" s="14"/>
      <c r="K28" s="6"/>
      <c r="L28" s="6"/>
      <c r="M28" s="6"/>
      <c r="N28" s="6"/>
      <c r="O28" s="6"/>
      <c r="P28" s="6"/>
    </row>
    <row r="29" spans="1:16">
      <c r="A29" s="69" t="s">
        <v>5</v>
      </c>
      <c r="B29" s="69"/>
      <c r="C29" s="69"/>
      <c r="D29" s="69"/>
      <c r="E29" s="14"/>
      <c r="F29" s="14"/>
      <c r="G29" s="14"/>
      <c r="H29" s="14"/>
      <c r="I29" s="14"/>
      <c r="J29" s="14"/>
      <c r="K29" s="6"/>
      <c r="L29" s="6"/>
      <c r="M29" s="6"/>
      <c r="N29" s="6"/>
      <c r="O29" s="6"/>
      <c r="P29" s="6"/>
    </row>
    <row r="30" spans="1:16" ht="36.75" customHeight="1">
      <c r="A30" s="23" t="s">
        <v>103</v>
      </c>
      <c r="B30" s="30" t="s">
        <v>235</v>
      </c>
      <c r="C30" s="23" t="s">
        <v>236</v>
      </c>
      <c r="D30" s="23" t="s">
        <v>237</v>
      </c>
      <c r="E30" s="23">
        <v>4</v>
      </c>
      <c r="F30" s="23">
        <v>4</v>
      </c>
      <c r="G30" s="23">
        <v>4</v>
      </c>
      <c r="H30" s="23">
        <v>5</v>
      </c>
      <c r="I30" s="52">
        <f>SUM(E30:H30)</f>
        <v>17</v>
      </c>
      <c r="J30" s="52">
        <v>3</v>
      </c>
    </row>
    <row r="31" spans="1:16" ht="36.75" customHeight="1">
      <c r="A31" s="44" t="s">
        <v>62</v>
      </c>
      <c r="B31" s="47" t="s">
        <v>63</v>
      </c>
      <c r="C31" s="45" t="s">
        <v>516</v>
      </c>
      <c r="D31" s="43" t="s">
        <v>517</v>
      </c>
      <c r="E31" s="23">
        <v>4</v>
      </c>
      <c r="F31" s="23">
        <v>5</v>
      </c>
      <c r="G31" s="23">
        <v>5</v>
      </c>
      <c r="H31" s="23">
        <v>5</v>
      </c>
      <c r="I31" s="52">
        <f t="shared" ref="I31:I42" si="2">SUM(E31:H31)</f>
        <v>19</v>
      </c>
      <c r="J31" s="52">
        <v>1</v>
      </c>
    </row>
    <row r="32" spans="1:16" ht="31.5">
      <c r="A32" s="23" t="s">
        <v>164</v>
      </c>
      <c r="B32" s="46" t="s">
        <v>238</v>
      </c>
      <c r="C32" s="23" t="s">
        <v>239</v>
      </c>
      <c r="D32" s="23" t="s">
        <v>234</v>
      </c>
      <c r="E32" s="23">
        <v>4</v>
      </c>
      <c r="F32" s="23">
        <v>4</v>
      </c>
      <c r="G32" s="23">
        <v>4</v>
      </c>
      <c r="H32" s="23">
        <v>4</v>
      </c>
      <c r="I32" s="52">
        <f t="shared" si="2"/>
        <v>16</v>
      </c>
      <c r="J32" s="52"/>
    </row>
    <row r="33" spans="1:10" ht="36.75" customHeight="1">
      <c r="A33" s="23" t="s">
        <v>58</v>
      </c>
      <c r="B33" s="23" t="s">
        <v>81</v>
      </c>
      <c r="C33" s="30" t="s">
        <v>240</v>
      </c>
      <c r="D33" s="30" t="s">
        <v>61</v>
      </c>
      <c r="E33" s="23">
        <v>3</v>
      </c>
      <c r="F33" s="23">
        <v>4</v>
      </c>
      <c r="G33" s="23">
        <v>4</v>
      </c>
      <c r="H33" s="23">
        <v>4</v>
      </c>
      <c r="I33" s="52">
        <f t="shared" si="2"/>
        <v>15</v>
      </c>
      <c r="J33" s="52"/>
    </row>
    <row r="34" spans="1:10" ht="31.5">
      <c r="A34" s="23" t="s">
        <v>92</v>
      </c>
      <c r="B34" s="23" t="s">
        <v>241</v>
      </c>
      <c r="C34" s="30" t="s">
        <v>242</v>
      </c>
      <c r="D34" s="30" t="s">
        <v>243</v>
      </c>
      <c r="E34" s="23">
        <v>4</v>
      </c>
      <c r="F34" s="23">
        <v>4</v>
      </c>
      <c r="G34" s="23">
        <v>4</v>
      </c>
      <c r="H34" s="23">
        <v>4</v>
      </c>
      <c r="I34" s="52">
        <f t="shared" si="2"/>
        <v>16</v>
      </c>
      <c r="J34" s="52"/>
    </row>
    <row r="35" spans="1:10" ht="31.5">
      <c r="A35" s="23" t="s">
        <v>92</v>
      </c>
      <c r="B35" s="23" t="s">
        <v>244</v>
      </c>
      <c r="C35" s="23" t="s">
        <v>245</v>
      </c>
      <c r="D35" s="23" t="s">
        <v>243</v>
      </c>
      <c r="E35" s="23">
        <v>4</v>
      </c>
      <c r="F35" s="23">
        <v>4</v>
      </c>
      <c r="G35" s="23">
        <v>4</v>
      </c>
      <c r="H35" s="23">
        <v>4</v>
      </c>
      <c r="I35" s="52">
        <f t="shared" si="2"/>
        <v>16</v>
      </c>
      <c r="J35" s="52"/>
    </row>
    <row r="36" spans="1:10" ht="31.5">
      <c r="A36" s="23" t="s">
        <v>62</v>
      </c>
      <c r="B36" s="23" t="s">
        <v>246</v>
      </c>
      <c r="C36" s="23" t="s">
        <v>247</v>
      </c>
      <c r="D36" s="23" t="s">
        <v>85</v>
      </c>
      <c r="E36" s="23">
        <v>3</v>
      </c>
      <c r="F36" s="23">
        <v>3</v>
      </c>
      <c r="G36" s="23">
        <v>4</v>
      </c>
      <c r="H36" s="23">
        <v>4</v>
      </c>
      <c r="I36" s="52">
        <f t="shared" si="2"/>
        <v>14</v>
      </c>
      <c r="J36" s="52"/>
    </row>
    <row r="37" spans="1:10" ht="31.5">
      <c r="A37" s="23" t="s">
        <v>92</v>
      </c>
      <c r="B37" s="23" t="s">
        <v>248</v>
      </c>
      <c r="C37" s="23" t="s">
        <v>540</v>
      </c>
      <c r="D37" s="23" t="s">
        <v>243</v>
      </c>
      <c r="E37" s="23">
        <v>5</v>
      </c>
      <c r="F37" s="23">
        <v>4</v>
      </c>
      <c r="G37" s="23">
        <v>4</v>
      </c>
      <c r="H37" s="23">
        <v>5</v>
      </c>
      <c r="I37" s="52">
        <f t="shared" si="2"/>
        <v>18</v>
      </c>
      <c r="J37" s="52">
        <v>2</v>
      </c>
    </row>
    <row r="38" spans="1:10" ht="31.5">
      <c r="A38" s="23" t="s">
        <v>62</v>
      </c>
      <c r="B38" s="23" t="s">
        <v>249</v>
      </c>
      <c r="C38" s="23" t="s">
        <v>250</v>
      </c>
      <c r="D38" s="23" t="s">
        <v>88</v>
      </c>
      <c r="E38" s="23">
        <v>3</v>
      </c>
      <c r="F38" s="23">
        <v>3</v>
      </c>
      <c r="G38" s="23">
        <v>4</v>
      </c>
      <c r="H38" s="23">
        <v>4</v>
      </c>
      <c r="I38" s="52">
        <f t="shared" si="2"/>
        <v>14</v>
      </c>
      <c r="J38" s="52"/>
    </row>
    <row r="39" spans="1:10" ht="31.5">
      <c r="A39" s="23" t="s">
        <v>92</v>
      </c>
      <c r="B39" s="23" t="s">
        <v>217</v>
      </c>
      <c r="C39" s="23" t="s">
        <v>251</v>
      </c>
      <c r="D39" s="23" t="s">
        <v>219</v>
      </c>
      <c r="E39" s="23">
        <v>3</v>
      </c>
      <c r="F39" s="23">
        <v>3</v>
      </c>
      <c r="G39" s="23">
        <v>4</v>
      </c>
      <c r="H39" s="23">
        <v>3</v>
      </c>
      <c r="I39" s="52">
        <f t="shared" si="2"/>
        <v>13</v>
      </c>
      <c r="J39" s="52"/>
    </row>
    <row r="40" spans="1:10" ht="31.5">
      <c r="A40" s="23" t="s">
        <v>92</v>
      </c>
      <c r="B40" s="23" t="s">
        <v>252</v>
      </c>
      <c r="C40" s="23" t="s">
        <v>253</v>
      </c>
      <c r="D40" s="23" t="s">
        <v>254</v>
      </c>
      <c r="E40" s="23">
        <v>4</v>
      </c>
      <c r="F40" s="23">
        <v>4</v>
      </c>
      <c r="G40" s="23">
        <v>4</v>
      </c>
      <c r="H40" s="23">
        <v>4</v>
      </c>
      <c r="I40" s="52">
        <f t="shared" si="2"/>
        <v>16</v>
      </c>
      <c r="J40" s="52"/>
    </row>
    <row r="41" spans="1:10" ht="37.5" customHeight="1">
      <c r="A41" s="23" t="s">
        <v>72</v>
      </c>
      <c r="B41" s="23" t="s">
        <v>167</v>
      </c>
      <c r="C41" s="23" t="s">
        <v>507</v>
      </c>
      <c r="D41" s="23" t="s">
        <v>42</v>
      </c>
      <c r="E41" s="53">
        <v>4</v>
      </c>
      <c r="F41" s="23">
        <v>3</v>
      </c>
      <c r="G41" s="23">
        <v>4</v>
      </c>
      <c r="H41" s="23">
        <v>4</v>
      </c>
      <c r="I41" s="52">
        <f t="shared" si="2"/>
        <v>15</v>
      </c>
      <c r="J41" s="52"/>
    </row>
    <row r="42" spans="1:10" ht="31.5">
      <c r="A42" s="23" t="s">
        <v>72</v>
      </c>
      <c r="B42" s="23" t="s">
        <v>506</v>
      </c>
      <c r="C42" s="23" t="s">
        <v>508</v>
      </c>
      <c r="D42" s="43" t="s">
        <v>292</v>
      </c>
      <c r="E42" s="23">
        <v>4</v>
      </c>
      <c r="F42" s="23">
        <v>5</v>
      </c>
      <c r="G42" s="23">
        <v>4</v>
      </c>
      <c r="H42" s="23">
        <v>4</v>
      </c>
      <c r="I42" s="52">
        <f t="shared" si="2"/>
        <v>17</v>
      </c>
      <c r="J42" s="52">
        <v>3</v>
      </c>
    </row>
    <row r="43" spans="1:10">
      <c r="A43" s="69" t="s">
        <v>6</v>
      </c>
      <c r="B43" s="69"/>
      <c r="C43" s="69"/>
      <c r="D43" s="69"/>
      <c r="E43" s="27"/>
      <c r="F43" s="27"/>
      <c r="G43" s="27"/>
      <c r="H43" s="27"/>
      <c r="I43" s="14"/>
      <c r="J43" s="14"/>
    </row>
    <row r="44" spans="1:10" ht="31.5">
      <c r="A44" s="23" t="s">
        <v>164</v>
      </c>
      <c r="B44" s="23" t="s">
        <v>255</v>
      </c>
      <c r="C44" s="23" t="s">
        <v>256</v>
      </c>
      <c r="D44" s="23" t="s">
        <v>257</v>
      </c>
      <c r="E44" s="23">
        <v>4</v>
      </c>
      <c r="F44" s="23">
        <v>4</v>
      </c>
      <c r="G44" s="23">
        <v>5</v>
      </c>
      <c r="H44" s="23">
        <v>4</v>
      </c>
      <c r="I44" s="52">
        <f>SUM(E44:H44)</f>
        <v>17</v>
      </c>
      <c r="J44" s="52">
        <v>2</v>
      </c>
    </row>
    <row r="45" spans="1:10" ht="31.5">
      <c r="A45" s="23" t="s">
        <v>164</v>
      </c>
      <c r="B45" s="23" t="s">
        <v>258</v>
      </c>
      <c r="C45" s="23" t="s">
        <v>259</v>
      </c>
      <c r="D45" s="23" t="s">
        <v>257</v>
      </c>
      <c r="E45" s="23">
        <v>4</v>
      </c>
      <c r="F45" s="23">
        <v>4</v>
      </c>
      <c r="G45" s="23">
        <v>4</v>
      </c>
      <c r="H45" s="23">
        <v>4</v>
      </c>
      <c r="I45" s="52">
        <f t="shared" ref="I45:I47" si="3">SUM(E45:H45)</f>
        <v>16</v>
      </c>
      <c r="J45" s="52">
        <v>3</v>
      </c>
    </row>
    <row r="46" spans="1:10" ht="31.5">
      <c r="A46" s="23" t="s">
        <v>72</v>
      </c>
      <c r="B46" s="23" t="s">
        <v>260</v>
      </c>
      <c r="C46" s="23" t="s">
        <v>261</v>
      </c>
      <c r="D46" s="23" t="s">
        <v>42</v>
      </c>
      <c r="E46" s="23">
        <v>4</v>
      </c>
      <c r="F46" s="23">
        <v>4</v>
      </c>
      <c r="G46" s="23">
        <v>5</v>
      </c>
      <c r="H46" s="23">
        <v>5</v>
      </c>
      <c r="I46" s="52">
        <f t="shared" si="3"/>
        <v>18</v>
      </c>
      <c r="J46" s="52">
        <v>1</v>
      </c>
    </row>
    <row r="47" spans="1:10">
      <c r="A47" s="23" t="s">
        <v>354</v>
      </c>
      <c r="B47" s="23" t="s">
        <v>523</v>
      </c>
      <c r="C47" s="23" t="s">
        <v>522</v>
      </c>
      <c r="D47" s="23" t="s">
        <v>524</v>
      </c>
      <c r="E47" s="23">
        <v>4</v>
      </c>
      <c r="F47" s="23">
        <v>4</v>
      </c>
      <c r="G47" s="23">
        <v>3</v>
      </c>
      <c r="H47" s="23">
        <v>4</v>
      </c>
      <c r="I47" s="52">
        <f t="shared" si="3"/>
        <v>15</v>
      </c>
      <c r="J47" s="52"/>
    </row>
    <row r="48" spans="1:10">
      <c r="A48" s="23"/>
      <c r="B48" s="23"/>
      <c r="C48" s="23"/>
      <c r="D48" s="23"/>
      <c r="E48" s="23"/>
      <c r="F48" s="23"/>
      <c r="G48" s="23"/>
      <c r="H48" s="23"/>
      <c r="I48" s="52"/>
      <c r="J48" s="52"/>
    </row>
    <row r="49" spans="1:10">
      <c r="A49" s="69" t="s">
        <v>14</v>
      </c>
      <c r="B49" s="69"/>
      <c r="C49" s="69"/>
      <c r="D49" s="69"/>
      <c r="E49" s="27"/>
      <c r="F49" s="27"/>
      <c r="G49" s="27"/>
      <c r="H49" s="27"/>
      <c r="I49" s="14"/>
      <c r="J49" s="14"/>
    </row>
    <row r="50" spans="1:10" ht="31.5">
      <c r="A50" s="23" t="s">
        <v>92</v>
      </c>
      <c r="B50" s="23" t="s">
        <v>262</v>
      </c>
      <c r="C50" s="23" t="s">
        <v>263</v>
      </c>
      <c r="D50" s="23" t="s">
        <v>264</v>
      </c>
      <c r="E50" s="23">
        <v>4</v>
      </c>
      <c r="F50" s="23">
        <v>3</v>
      </c>
      <c r="G50" s="23">
        <v>3</v>
      </c>
      <c r="H50" s="23">
        <v>4</v>
      </c>
      <c r="I50" s="52">
        <f>SUM(E50:H50)</f>
        <v>14</v>
      </c>
      <c r="J50" s="52">
        <v>3</v>
      </c>
    </row>
    <row r="51" spans="1:10" ht="31.5">
      <c r="A51" s="23" t="s">
        <v>110</v>
      </c>
      <c r="B51" s="23" t="s">
        <v>265</v>
      </c>
      <c r="C51" s="23" t="s">
        <v>266</v>
      </c>
      <c r="D51" s="23" t="s">
        <v>267</v>
      </c>
      <c r="E51" s="23">
        <v>4</v>
      </c>
      <c r="F51" s="23">
        <v>5</v>
      </c>
      <c r="G51" s="23">
        <v>5</v>
      </c>
      <c r="H51" s="23">
        <v>5</v>
      </c>
      <c r="I51" s="52">
        <f t="shared" ref="I51:I52" si="4">SUM(E51:H51)</f>
        <v>19</v>
      </c>
      <c r="J51" s="52">
        <v>1</v>
      </c>
    </row>
    <row r="52" spans="1:10" ht="31.5">
      <c r="A52" s="23" t="s">
        <v>164</v>
      </c>
      <c r="B52" s="23" t="s">
        <v>268</v>
      </c>
      <c r="C52" s="23" t="s">
        <v>269</v>
      </c>
      <c r="D52" s="23" t="s">
        <v>234</v>
      </c>
      <c r="E52" s="23">
        <v>4</v>
      </c>
      <c r="F52" s="23">
        <v>5</v>
      </c>
      <c r="G52" s="23">
        <v>5</v>
      </c>
      <c r="H52" s="23">
        <v>4</v>
      </c>
      <c r="I52" s="52">
        <f t="shared" si="4"/>
        <v>18</v>
      </c>
      <c r="J52" s="52">
        <v>2</v>
      </c>
    </row>
  </sheetData>
  <mergeCells count="12">
    <mergeCell ref="B1:C1"/>
    <mergeCell ref="A28:D28"/>
    <mergeCell ref="B6:D6"/>
    <mergeCell ref="A22:D22"/>
    <mergeCell ref="A49:D49"/>
    <mergeCell ref="A29:D29"/>
    <mergeCell ref="A43:D43"/>
    <mergeCell ref="E7:H7"/>
    <mergeCell ref="B4:C4"/>
    <mergeCell ref="B5:C5"/>
    <mergeCell ref="A8:D8"/>
    <mergeCell ref="A9:D9"/>
  </mergeCells>
  <pageMargins left="0.23622047244094491" right="0.23622047244094491" top="0.27559055118110237" bottom="0.31496062992125984" header="0.31496062992125984" footer="0.31496062992125984"/>
  <pageSetup paperSize="9" scale="92" fitToHeight="4" orientation="landscape" r:id="rId1"/>
  <rowBreaks count="1" manualBreakCount="1">
    <brk id="4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view="pageBreakPreview" zoomScale="70" zoomScaleSheetLayoutView="70" workbookViewId="0">
      <selection activeCell="A19" sqref="A19"/>
    </sheetView>
  </sheetViews>
  <sheetFormatPr defaultRowHeight="15.75"/>
  <cols>
    <col min="1" max="1" width="58.42578125" style="18" customWidth="1"/>
    <col min="2" max="2" width="31.7109375" style="18" customWidth="1"/>
    <col min="3" max="3" width="30.7109375" style="18" customWidth="1"/>
    <col min="4" max="7" width="9.140625" style="18"/>
    <col min="8" max="9" width="9.140625" style="21"/>
    <col min="10" max="16384" width="9.140625" style="18"/>
  </cols>
  <sheetData>
    <row r="1" spans="1:11" s="4" customFormat="1" ht="15.75" customHeight="1">
      <c r="A1" s="1"/>
      <c r="B1" s="70" t="s">
        <v>543</v>
      </c>
      <c r="C1" s="70"/>
      <c r="D1" s="35"/>
      <c r="E1" s="35"/>
      <c r="F1" s="35"/>
      <c r="G1" s="35"/>
      <c r="H1" s="6"/>
      <c r="I1" s="6"/>
    </row>
    <row r="2" spans="1:11" s="4" customFormat="1" ht="15.75" customHeight="1">
      <c r="A2" s="1"/>
      <c r="B2" s="22" t="s">
        <v>9</v>
      </c>
      <c r="C2" s="35" t="s">
        <v>546</v>
      </c>
      <c r="D2" s="35"/>
      <c r="E2" s="35"/>
      <c r="F2" s="35"/>
      <c r="G2" s="35"/>
      <c r="H2" s="6"/>
      <c r="I2" s="6"/>
    </row>
    <row r="3" spans="1:11" s="4" customFormat="1" ht="15.75" customHeight="1">
      <c r="A3" s="1"/>
      <c r="B3" s="22" t="s">
        <v>26</v>
      </c>
      <c r="C3" s="35"/>
      <c r="D3" s="35"/>
      <c r="E3" s="35"/>
      <c r="F3" s="35"/>
      <c r="G3" s="35"/>
      <c r="H3" s="6"/>
      <c r="I3" s="6"/>
    </row>
    <row r="4" spans="1:11" s="4" customFormat="1" ht="15.75" customHeight="1">
      <c r="A4" s="2">
        <v>1</v>
      </c>
      <c r="B4" s="3" t="s">
        <v>24</v>
      </c>
      <c r="C4" s="35"/>
      <c r="D4" s="35"/>
      <c r="E4" s="35"/>
      <c r="F4" s="35"/>
      <c r="G4" s="35"/>
      <c r="H4" s="6"/>
      <c r="I4" s="6"/>
    </row>
    <row r="5" spans="1:11" s="4" customFormat="1" ht="15.75" customHeight="1">
      <c r="A5" s="2">
        <v>2</v>
      </c>
      <c r="B5" s="3" t="s">
        <v>25</v>
      </c>
      <c r="C5" s="35"/>
      <c r="D5" s="35"/>
      <c r="E5" s="35"/>
      <c r="F5" s="35"/>
      <c r="G5" s="35"/>
      <c r="H5" s="6"/>
      <c r="I5" s="6"/>
    </row>
    <row r="6" spans="1:11" s="4" customFormat="1" ht="15.75" customHeight="1">
      <c r="A6" s="2">
        <v>3</v>
      </c>
      <c r="B6" s="3" t="s">
        <v>13</v>
      </c>
      <c r="C6" s="35"/>
      <c r="D6" s="35"/>
      <c r="E6" s="35"/>
      <c r="F6" s="35"/>
      <c r="G6" s="35"/>
      <c r="H6" s="6"/>
      <c r="I6" s="6"/>
    </row>
    <row r="7" spans="1:11" s="4" customFormat="1" ht="15.75" customHeight="1">
      <c r="A7" s="35"/>
      <c r="B7" s="35"/>
      <c r="C7" s="35"/>
      <c r="D7" s="35"/>
      <c r="E7" s="35"/>
      <c r="F7" s="35"/>
      <c r="G7" s="35"/>
      <c r="H7" s="6"/>
      <c r="I7" s="6"/>
    </row>
    <row r="8" spans="1:11" s="4" customFormat="1">
      <c r="A8" s="5" t="s">
        <v>0</v>
      </c>
      <c r="B8" s="5" t="s">
        <v>3</v>
      </c>
      <c r="C8" s="5" t="s">
        <v>27</v>
      </c>
      <c r="D8" s="63" t="s">
        <v>536</v>
      </c>
      <c r="E8" s="67"/>
      <c r="F8" s="67"/>
      <c r="G8" s="68"/>
      <c r="H8" s="13"/>
      <c r="I8" s="13"/>
      <c r="J8" s="6"/>
      <c r="K8" s="6"/>
    </row>
    <row r="9" spans="1:11" s="4" customFormat="1">
      <c r="A9" s="69" t="s">
        <v>57</v>
      </c>
      <c r="B9" s="69"/>
      <c r="C9" s="69"/>
      <c r="D9" s="14">
        <v>1</v>
      </c>
      <c r="E9" s="14">
        <v>2</v>
      </c>
      <c r="F9" s="14">
        <v>3</v>
      </c>
      <c r="G9" s="14">
        <v>4</v>
      </c>
      <c r="H9" s="14" t="s">
        <v>22</v>
      </c>
      <c r="I9" s="14" t="s">
        <v>23</v>
      </c>
      <c r="J9" s="6"/>
      <c r="K9" s="6"/>
    </row>
    <row r="10" spans="1:11" s="4" customFormat="1" ht="69.75" customHeight="1">
      <c r="A10" s="23" t="s">
        <v>31</v>
      </c>
      <c r="B10" s="23" t="s">
        <v>32</v>
      </c>
      <c r="C10" s="23" t="s">
        <v>33</v>
      </c>
      <c r="D10" s="23">
        <v>4</v>
      </c>
      <c r="E10" s="23">
        <v>3</v>
      </c>
      <c r="F10" s="19">
        <v>4</v>
      </c>
      <c r="G10" s="19">
        <v>4</v>
      </c>
      <c r="H10" s="7">
        <f>SUM(D10:G10)</f>
        <v>15</v>
      </c>
      <c r="I10" s="7"/>
    </row>
    <row r="11" spans="1:11" s="35" customFormat="1" ht="47.25" customHeight="1">
      <c r="A11" s="23" t="s">
        <v>34</v>
      </c>
      <c r="B11" s="23" t="s">
        <v>35</v>
      </c>
      <c r="C11" s="23" t="s">
        <v>36</v>
      </c>
      <c r="D11" s="58">
        <v>5</v>
      </c>
      <c r="E11" s="23">
        <v>5</v>
      </c>
      <c r="F11" s="19">
        <v>5</v>
      </c>
      <c r="G11" s="19">
        <v>4</v>
      </c>
      <c r="H11" s="7">
        <f t="shared" ref="H11:H19" si="0">SUM(D11:G11)</f>
        <v>19</v>
      </c>
      <c r="I11" s="7">
        <v>2</v>
      </c>
    </row>
    <row r="12" spans="1:11" s="35" customFormat="1" ht="36" customHeight="1">
      <c r="A12" s="23" t="s">
        <v>37</v>
      </c>
      <c r="B12" s="23" t="s">
        <v>38</v>
      </c>
      <c r="C12" s="23" t="s">
        <v>39</v>
      </c>
      <c r="D12" s="23">
        <v>4</v>
      </c>
      <c r="E12" s="23">
        <v>4</v>
      </c>
      <c r="F12" s="19">
        <v>4</v>
      </c>
      <c r="G12" s="19">
        <v>4</v>
      </c>
      <c r="H12" s="7">
        <f t="shared" si="0"/>
        <v>16</v>
      </c>
      <c r="I12" s="7"/>
    </row>
    <row r="13" spans="1:11" s="35" customFormat="1" ht="51.75" customHeight="1">
      <c r="A13" s="23" t="s">
        <v>547</v>
      </c>
      <c r="B13" s="23" t="s">
        <v>40</v>
      </c>
      <c r="C13" s="23" t="s">
        <v>41</v>
      </c>
      <c r="D13" s="23">
        <v>4</v>
      </c>
      <c r="E13" s="23">
        <v>4</v>
      </c>
      <c r="F13" s="19">
        <v>4</v>
      </c>
      <c r="G13" s="19">
        <v>4</v>
      </c>
      <c r="H13" s="7">
        <f t="shared" si="0"/>
        <v>16</v>
      </c>
      <c r="I13" s="7"/>
    </row>
    <row r="14" spans="1:11" s="35" customFormat="1" ht="45.75" customHeight="1">
      <c r="A14" s="23" t="s">
        <v>548</v>
      </c>
      <c r="B14" s="23" t="s">
        <v>42</v>
      </c>
      <c r="C14" s="23" t="s">
        <v>43</v>
      </c>
      <c r="D14" s="23">
        <v>4</v>
      </c>
      <c r="E14" s="23">
        <v>5</v>
      </c>
      <c r="F14" s="19">
        <v>5</v>
      </c>
      <c r="G14" s="19">
        <v>5</v>
      </c>
      <c r="H14" s="7">
        <f t="shared" si="0"/>
        <v>19</v>
      </c>
      <c r="I14" s="7">
        <v>2</v>
      </c>
    </row>
    <row r="15" spans="1:11" s="35" customFormat="1" ht="43.5" customHeight="1">
      <c r="A15" s="23" t="s">
        <v>44</v>
      </c>
      <c r="B15" s="23" t="s">
        <v>45</v>
      </c>
      <c r="C15" s="23" t="s">
        <v>43</v>
      </c>
      <c r="D15" s="23">
        <v>4</v>
      </c>
      <c r="E15" s="23">
        <v>4</v>
      </c>
      <c r="F15" s="19">
        <v>5</v>
      </c>
      <c r="G15" s="19">
        <v>5</v>
      </c>
      <c r="H15" s="7">
        <f t="shared" si="0"/>
        <v>18</v>
      </c>
      <c r="I15" s="7">
        <v>3</v>
      </c>
    </row>
    <row r="16" spans="1:11" s="4" customFormat="1" ht="47.25">
      <c r="A16" s="23" t="s">
        <v>46</v>
      </c>
      <c r="B16" s="23" t="s">
        <v>47</v>
      </c>
      <c r="C16" s="23" t="s">
        <v>48</v>
      </c>
      <c r="D16" s="23">
        <v>4</v>
      </c>
      <c r="E16" s="23">
        <v>4</v>
      </c>
      <c r="F16" s="19">
        <v>4</v>
      </c>
      <c r="G16" s="19">
        <v>4</v>
      </c>
      <c r="H16" s="7">
        <f t="shared" si="0"/>
        <v>16</v>
      </c>
      <c r="I16" s="7"/>
    </row>
    <row r="17" spans="1:9" s="4" customFormat="1" ht="39.75" customHeight="1">
      <c r="A17" s="23" t="s">
        <v>49</v>
      </c>
      <c r="B17" s="23" t="s">
        <v>50</v>
      </c>
      <c r="C17" s="23" t="s">
        <v>43</v>
      </c>
      <c r="D17" s="23">
        <v>5</v>
      </c>
      <c r="E17" s="23">
        <v>5</v>
      </c>
      <c r="F17" s="19">
        <v>4</v>
      </c>
      <c r="G17" s="19">
        <v>4</v>
      </c>
      <c r="H17" s="7">
        <f t="shared" si="0"/>
        <v>18</v>
      </c>
      <c r="I17" s="7">
        <v>3</v>
      </c>
    </row>
    <row r="18" spans="1:9" s="4" customFormat="1" ht="46.5" customHeight="1">
      <c r="A18" s="23" t="s">
        <v>51</v>
      </c>
      <c r="B18" s="23" t="s">
        <v>52</v>
      </c>
      <c r="C18" s="23" t="s">
        <v>53</v>
      </c>
      <c r="D18" s="23">
        <v>4</v>
      </c>
      <c r="E18" s="23">
        <v>4</v>
      </c>
      <c r="F18" s="19">
        <v>4</v>
      </c>
      <c r="G18" s="19">
        <v>4</v>
      </c>
      <c r="H18" s="7">
        <f t="shared" si="0"/>
        <v>16</v>
      </c>
      <c r="I18" s="7"/>
    </row>
    <row r="19" spans="1:9" s="4" customFormat="1" ht="31.5">
      <c r="A19" s="19" t="s">
        <v>54</v>
      </c>
      <c r="B19" s="23" t="s">
        <v>55</v>
      </c>
      <c r="C19" s="23" t="s">
        <v>56</v>
      </c>
      <c r="D19" s="23">
        <v>5</v>
      </c>
      <c r="E19" s="19">
        <v>5</v>
      </c>
      <c r="F19" s="19">
        <v>5</v>
      </c>
      <c r="G19" s="19">
        <v>5</v>
      </c>
      <c r="H19" s="7">
        <f t="shared" si="0"/>
        <v>20</v>
      </c>
      <c r="I19" s="7">
        <v>1</v>
      </c>
    </row>
  </sheetData>
  <mergeCells count="3">
    <mergeCell ref="A9:C9"/>
    <mergeCell ref="D8:G8"/>
    <mergeCell ref="B1:C1"/>
  </mergeCells>
  <pageMargins left="0.23622047244094491" right="0.23622047244094491" top="0.34" bottom="0.2800000000000000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view="pageBreakPreview" zoomScaleSheetLayoutView="100" workbookViewId="0">
      <selection activeCell="J22" sqref="J22"/>
    </sheetView>
  </sheetViews>
  <sheetFormatPr defaultRowHeight="15.75"/>
  <cols>
    <col min="1" max="1" width="23.140625" style="17" customWidth="1"/>
    <col min="2" max="2" width="29.42578125" style="17" customWidth="1"/>
    <col min="3" max="3" width="27.28515625" style="17" customWidth="1"/>
    <col min="4" max="4" width="27.42578125" style="17" customWidth="1"/>
    <col min="5" max="5" width="7.140625" style="17" customWidth="1"/>
    <col min="6" max="6" width="7.7109375" style="17" customWidth="1"/>
    <col min="7" max="7" width="7.42578125" style="17" customWidth="1"/>
    <col min="8" max="8" width="7" style="17" customWidth="1"/>
    <col min="9" max="9" width="8.140625" style="17" customWidth="1"/>
    <col min="10" max="10" width="9.140625" style="20"/>
    <col min="11" max="16384" width="9.140625" style="17"/>
  </cols>
  <sheetData>
    <row r="1" spans="1:13" s="35" customFormat="1" ht="15.75" customHeight="1">
      <c r="A1" s="10"/>
      <c r="B1" s="62" t="s">
        <v>543</v>
      </c>
      <c r="C1" s="62"/>
      <c r="D1" s="39"/>
      <c r="J1" s="6"/>
    </row>
    <row r="2" spans="1:13" s="35" customFormat="1" ht="15.75" customHeight="1">
      <c r="A2" s="10"/>
      <c r="B2" s="28" t="s">
        <v>9</v>
      </c>
      <c r="C2" s="28" t="s">
        <v>544</v>
      </c>
      <c r="D2" s="11"/>
      <c r="J2" s="6"/>
    </row>
    <row r="3" spans="1:13" s="35" customFormat="1" ht="15.75" customHeight="1">
      <c r="A3" s="10"/>
      <c r="B3" s="62" t="s">
        <v>10</v>
      </c>
      <c r="C3" s="62"/>
      <c r="D3" s="10"/>
      <c r="J3" s="6"/>
    </row>
    <row r="4" spans="1:13" s="35" customFormat="1" ht="15.75" customHeight="1">
      <c r="A4" s="12">
        <v>1</v>
      </c>
      <c r="B4" s="66" t="s">
        <v>11</v>
      </c>
      <c r="C4" s="66"/>
      <c r="D4" s="66"/>
      <c r="J4" s="6"/>
    </row>
    <row r="5" spans="1:13" s="35" customFormat="1" ht="15.75" customHeight="1">
      <c r="A5" s="12">
        <v>2</v>
      </c>
      <c r="B5" s="66" t="s">
        <v>12</v>
      </c>
      <c r="C5" s="66"/>
      <c r="D5" s="66"/>
      <c r="J5" s="6"/>
    </row>
    <row r="6" spans="1:13" s="35" customFormat="1" ht="15.75" customHeight="1">
      <c r="A6" s="12">
        <v>3</v>
      </c>
      <c r="B6" s="40" t="s">
        <v>13</v>
      </c>
      <c r="C6" s="40"/>
      <c r="D6" s="40"/>
      <c r="J6" s="6"/>
    </row>
    <row r="7" spans="1:13" s="35" customFormat="1" ht="31.5">
      <c r="A7" s="5" t="s">
        <v>0</v>
      </c>
      <c r="B7" s="5" t="s">
        <v>1</v>
      </c>
      <c r="C7" s="5" t="s">
        <v>2</v>
      </c>
      <c r="D7" s="5" t="s">
        <v>3</v>
      </c>
      <c r="E7" s="63" t="s">
        <v>536</v>
      </c>
      <c r="F7" s="67"/>
      <c r="G7" s="67"/>
      <c r="H7" s="68"/>
      <c r="I7" s="48"/>
      <c r="J7" s="13"/>
      <c r="K7" s="6"/>
      <c r="L7" s="6"/>
      <c r="M7" s="6"/>
    </row>
    <row r="8" spans="1:13" s="35" customFormat="1">
      <c r="A8" s="69" t="s">
        <v>17</v>
      </c>
      <c r="B8" s="69"/>
      <c r="C8" s="69"/>
      <c r="D8" s="69"/>
      <c r="E8" s="14">
        <v>1</v>
      </c>
      <c r="F8" s="14">
        <v>2</v>
      </c>
      <c r="G8" s="14">
        <v>3</v>
      </c>
      <c r="H8" s="14">
        <v>4</v>
      </c>
      <c r="I8" s="27" t="s">
        <v>22</v>
      </c>
      <c r="J8" s="14" t="s">
        <v>23</v>
      </c>
      <c r="K8" s="6"/>
      <c r="L8" s="6"/>
      <c r="M8" s="6"/>
    </row>
    <row r="9" spans="1:13" s="35" customFormat="1">
      <c r="A9" s="69" t="s">
        <v>5</v>
      </c>
      <c r="B9" s="69"/>
      <c r="C9" s="69"/>
      <c r="D9" s="69"/>
      <c r="E9" s="14"/>
      <c r="F9" s="14"/>
      <c r="G9" s="14"/>
      <c r="H9" s="14"/>
      <c r="I9" s="27"/>
      <c r="J9" s="14"/>
      <c r="K9" s="6"/>
      <c r="L9" s="6"/>
      <c r="M9" s="6"/>
    </row>
    <row r="10" spans="1:13" s="35" customFormat="1" ht="31.5">
      <c r="A10" s="42" t="s">
        <v>354</v>
      </c>
      <c r="B10" s="42" t="s">
        <v>529</v>
      </c>
      <c r="C10" s="42" t="s">
        <v>530</v>
      </c>
      <c r="D10" s="42" t="s">
        <v>520</v>
      </c>
      <c r="E10" s="48">
        <v>4</v>
      </c>
      <c r="F10" s="48">
        <v>4</v>
      </c>
      <c r="G10" s="48">
        <v>4</v>
      </c>
      <c r="H10" s="48">
        <v>3</v>
      </c>
      <c r="I10" s="48">
        <f>SUM(E10:H10)</f>
        <v>15</v>
      </c>
      <c r="J10" s="13"/>
      <c r="K10" s="6"/>
      <c r="L10" s="6"/>
      <c r="M10" s="6"/>
    </row>
    <row r="11" spans="1:13" s="35" customFormat="1" ht="42" customHeight="1">
      <c r="A11" s="23" t="s">
        <v>72</v>
      </c>
      <c r="B11" s="23" t="s">
        <v>270</v>
      </c>
      <c r="C11" s="23" t="s">
        <v>271</v>
      </c>
      <c r="D11" s="23" t="s">
        <v>272</v>
      </c>
      <c r="E11" s="19">
        <v>4</v>
      </c>
      <c r="F11" s="23">
        <v>3</v>
      </c>
      <c r="G11" s="19">
        <v>4</v>
      </c>
      <c r="H11" s="19">
        <v>4</v>
      </c>
      <c r="I11" s="48">
        <f t="shared" ref="I11:I15" si="0">SUM(E11:H11)</f>
        <v>15</v>
      </c>
      <c r="J11" s="7"/>
    </row>
    <row r="12" spans="1:13" s="35" customFormat="1" ht="42" customHeight="1">
      <c r="A12" s="23" t="s">
        <v>66</v>
      </c>
      <c r="B12" s="23" t="s">
        <v>273</v>
      </c>
      <c r="C12" s="23" t="s">
        <v>274</v>
      </c>
      <c r="D12" s="23" t="s">
        <v>80</v>
      </c>
      <c r="E12" s="19">
        <v>4</v>
      </c>
      <c r="F12" s="23">
        <v>4</v>
      </c>
      <c r="G12" s="19">
        <v>4</v>
      </c>
      <c r="H12" s="19">
        <v>4</v>
      </c>
      <c r="I12" s="48">
        <f t="shared" si="0"/>
        <v>16</v>
      </c>
      <c r="J12" s="7"/>
    </row>
    <row r="13" spans="1:13" s="35" customFormat="1" ht="42" customHeight="1">
      <c r="A13" s="23" t="s">
        <v>72</v>
      </c>
      <c r="B13" s="23" t="s">
        <v>275</v>
      </c>
      <c r="C13" s="23" t="s">
        <v>276</v>
      </c>
      <c r="D13" s="23" t="s">
        <v>277</v>
      </c>
      <c r="E13" s="19">
        <v>5</v>
      </c>
      <c r="F13" s="23">
        <v>5</v>
      </c>
      <c r="G13" s="19">
        <v>5</v>
      </c>
      <c r="H13" s="19">
        <v>4</v>
      </c>
      <c r="I13" s="48">
        <f t="shared" si="0"/>
        <v>19</v>
      </c>
      <c r="J13" s="7">
        <v>1</v>
      </c>
    </row>
    <row r="14" spans="1:13" s="35" customFormat="1" ht="31.5">
      <c r="A14" s="23" t="s">
        <v>72</v>
      </c>
      <c r="B14" s="23" t="s">
        <v>278</v>
      </c>
      <c r="C14" s="23" t="s">
        <v>279</v>
      </c>
      <c r="D14" s="23" t="s">
        <v>277</v>
      </c>
      <c r="E14" s="19">
        <v>5</v>
      </c>
      <c r="F14" s="23">
        <v>5</v>
      </c>
      <c r="G14" s="19">
        <v>4</v>
      </c>
      <c r="H14" s="19">
        <v>4</v>
      </c>
      <c r="I14" s="48">
        <f t="shared" si="0"/>
        <v>18</v>
      </c>
      <c r="J14" s="7">
        <v>2</v>
      </c>
    </row>
    <row r="15" spans="1:13" s="35" customFormat="1" ht="31.5">
      <c r="A15" s="23" t="s">
        <v>201</v>
      </c>
      <c r="B15" s="23" t="s">
        <v>280</v>
      </c>
      <c r="C15" s="23" t="s">
        <v>281</v>
      </c>
      <c r="D15" s="23" t="s">
        <v>282</v>
      </c>
      <c r="E15" s="19">
        <v>4</v>
      </c>
      <c r="F15" s="23">
        <v>5</v>
      </c>
      <c r="G15" s="19">
        <v>4</v>
      </c>
      <c r="H15" s="19">
        <v>4</v>
      </c>
      <c r="I15" s="48">
        <f t="shared" si="0"/>
        <v>17</v>
      </c>
      <c r="J15" s="7">
        <v>3</v>
      </c>
    </row>
    <row r="16" spans="1:13" s="35" customFormat="1" ht="15.75" customHeight="1">
      <c r="A16" s="59" t="s">
        <v>8</v>
      </c>
      <c r="B16" s="60"/>
      <c r="C16" s="60"/>
      <c r="D16" s="60"/>
      <c r="E16" s="8"/>
      <c r="F16" s="27"/>
      <c r="G16" s="8"/>
      <c r="H16" s="8"/>
      <c r="I16" s="8"/>
      <c r="J16" s="9"/>
    </row>
    <row r="17" spans="1:13" s="35" customFormat="1" ht="31.5">
      <c r="A17" s="23" t="s">
        <v>164</v>
      </c>
      <c r="B17" s="23" t="s">
        <v>283</v>
      </c>
      <c r="C17" s="23" t="s">
        <v>284</v>
      </c>
      <c r="D17" s="23" t="s">
        <v>285</v>
      </c>
      <c r="E17" s="19">
        <v>4</v>
      </c>
      <c r="F17" s="23">
        <v>4</v>
      </c>
      <c r="G17" s="19">
        <v>4</v>
      </c>
      <c r="H17" s="19">
        <v>4</v>
      </c>
      <c r="I17" s="19">
        <f>SUM(E17:H17)</f>
        <v>16</v>
      </c>
      <c r="J17" s="7"/>
    </row>
    <row r="18" spans="1:13" s="35" customFormat="1" ht="31.5">
      <c r="A18" s="23" t="s">
        <v>164</v>
      </c>
      <c r="B18" s="23" t="s">
        <v>283</v>
      </c>
      <c r="C18" s="23" t="s">
        <v>286</v>
      </c>
      <c r="D18" s="23" t="s">
        <v>285</v>
      </c>
      <c r="E18" s="19">
        <v>4</v>
      </c>
      <c r="F18" s="23">
        <v>5</v>
      </c>
      <c r="G18" s="19">
        <v>4</v>
      </c>
      <c r="H18" s="19">
        <v>4</v>
      </c>
      <c r="I18" s="19">
        <f t="shared" ref="I18:I19" si="1">SUM(E18:H18)</f>
        <v>17</v>
      </c>
      <c r="J18" s="7">
        <v>2</v>
      </c>
    </row>
    <row r="19" spans="1:13" s="35" customFormat="1" ht="31.5">
      <c r="A19" s="23" t="s">
        <v>164</v>
      </c>
      <c r="B19" s="23" t="s">
        <v>287</v>
      </c>
      <c r="C19" s="23" t="s">
        <v>288</v>
      </c>
      <c r="D19" s="23" t="s">
        <v>285</v>
      </c>
      <c r="E19" s="19">
        <v>5</v>
      </c>
      <c r="F19" s="23">
        <v>5</v>
      </c>
      <c r="G19" s="19">
        <v>4</v>
      </c>
      <c r="H19" s="19">
        <v>4</v>
      </c>
      <c r="I19" s="19">
        <f t="shared" si="1"/>
        <v>18</v>
      </c>
      <c r="J19" s="7">
        <v>1</v>
      </c>
    </row>
    <row r="20" spans="1:13" s="35" customFormat="1" ht="15.75" customHeight="1">
      <c r="A20" s="59" t="s">
        <v>18</v>
      </c>
      <c r="B20" s="60"/>
      <c r="C20" s="60"/>
      <c r="D20" s="60"/>
      <c r="E20" s="32"/>
      <c r="F20" s="32"/>
      <c r="G20" s="9"/>
      <c r="H20" s="9"/>
      <c r="I20" s="8"/>
      <c r="J20" s="9"/>
      <c r="K20" s="6"/>
      <c r="L20" s="6"/>
      <c r="M20" s="6"/>
    </row>
    <row r="21" spans="1:13" s="35" customFormat="1" ht="15.75" customHeight="1">
      <c r="A21" s="59" t="s">
        <v>5</v>
      </c>
      <c r="B21" s="60"/>
      <c r="C21" s="60"/>
      <c r="D21" s="60"/>
      <c r="E21" s="32"/>
      <c r="F21" s="32"/>
      <c r="G21" s="9"/>
      <c r="H21" s="9"/>
      <c r="I21" s="8"/>
      <c r="J21" s="9"/>
      <c r="K21" s="6"/>
      <c r="L21" s="6"/>
      <c r="M21" s="6"/>
    </row>
    <row r="22" spans="1:13" s="35" customFormat="1" ht="30.75" customHeight="1">
      <c r="A22" s="23" t="s">
        <v>72</v>
      </c>
      <c r="B22" s="23" t="s">
        <v>372</v>
      </c>
      <c r="C22" s="23" t="s">
        <v>373</v>
      </c>
      <c r="D22" s="23" t="s">
        <v>292</v>
      </c>
      <c r="E22" s="19">
        <v>4</v>
      </c>
      <c r="F22" s="19">
        <v>4</v>
      </c>
      <c r="G22" s="19">
        <v>4</v>
      </c>
      <c r="H22" s="19">
        <v>4</v>
      </c>
      <c r="I22" s="19">
        <f>SUM(E22:H22)</f>
        <v>16</v>
      </c>
      <c r="J22" s="7">
        <v>3</v>
      </c>
    </row>
    <row r="23" spans="1:13" s="35" customFormat="1" ht="30.75" customHeight="1">
      <c r="A23" s="23" t="s">
        <v>72</v>
      </c>
      <c r="B23" s="23" t="s">
        <v>372</v>
      </c>
      <c r="C23" s="23" t="s">
        <v>374</v>
      </c>
      <c r="D23" s="23" t="s">
        <v>292</v>
      </c>
      <c r="E23" s="19">
        <v>4</v>
      </c>
      <c r="F23" s="19">
        <v>3</v>
      </c>
      <c r="G23" s="19">
        <v>4</v>
      </c>
      <c r="H23" s="19">
        <v>4</v>
      </c>
      <c r="I23" s="19">
        <f t="shared" ref="I23:I32" si="2">SUM(E23:H23)</f>
        <v>15</v>
      </c>
      <c r="J23" s="7"/>
    </row>
    <row r="24" spans="1:13" s="35" customFormat="1" ht="30.75" customHeight="1">
      <c r="A24" s="23" t="s">
        <v>72</v>
      </c>
      <c r="B24" s="23" t="s">
        <v>375</v>
      </c>
      <c r="C24" s="23" t="s">
        <v>376</v>
      </c>
      <c r="D24" s="23" t="s">
        <v>377</v>
      </c>
      <c r="E24" s="19">
        <v>4</v>
      </c>
      <c r="F24" s="19">
        <v>5</v>
      </c>
      <c r="G24" s="19">
        <v>4</v>
      </c>
      <c r="H24" s="19">
        <v>4</v>
      </c>
      <c r="I24" s="19">
        <f t="shared" si="2"/>
        <v>17</v>
      </c>
      <c r="J24" s="7">
        <v>2</v>
      </c>
    </row>
    <row r="25" spans="1:13" s="35" customFormat="1" ht="30.75" customHeight="1">
      <c r="A25" s="23" t="s">
        <v>103</v>
      </c>
      <c r="B25" s="23" t="s">
        <v>378</v>
      </c>
      <c r="C25" s="23" t="s">
        <v>379</v>
      </c>
      <c r="D25" s="23" t="s">
        <v>237</v>
      </c>
      <c r="E25" s="19">
        <v>5</v>
      </c>
      <c r="F25" s="19">
        <v>4</v>
      </c>
      <c r="G25" s="19">
        <v>5</v>
      </c>
      <c r="H25" s="19">
        <v>5</v>
      </c>
      <c r="I25" s="19">
        <f t="shared" si="2"/>
        <v>19</v>
      </c>
      <c r="J25" s="7">
        <v>1</v>
      </c>
    </row>
    <row r="26" spans="1:13" s="35" customFormat="1" ht="31.5">
      <c r="A26" s="23" t="s">
        <v>66</v>
      </c>
      <c r="B26" s="23" t="s">
        <v>380</v>
      </c>
      <c r="C26" s="23" t="s">
        <v>381</v>
      </c>
      <c r="D26" s="23" t="s">
        <v>80</v>
      </c>
      <c r="E26" s="19">
        <v>4</v>
      </c>
      <c r="F26" s="19">
        <v>4</v>
      </c>
      <c r="G26" s="19">
        <v>4</v>
      </c>
      <c r="H26" s="19">
        <v>3</v>
      </c>
      <c r="I26" s="19">
        <f t="shared" si="2"/>
        <v>15</v>
      </c>
      <c r="J26" s="7"/>
    </row>
    <row r="27" spans="1:13" s="35" customFormat="1" ht="36" customHeight="1">
      <c r="A27" s="23" t="s">
        <v>92</v>
      </c>
      <c r="B27" s="23" t="s">
        <v>382</v>
      </c>
      <c r="C27" s="23" t="s">
        <v>383</v>
      </c>
      <c r="D27" s="23" t="s">
        <v>384</v>
      </c>
      <c r="E27" s="19">
        <v>3</v>
      </c>
      <c r="F27" s="19">
        <v>3</v>
      </c>
      <c r="G27" s="19">
        <v>3</v>
      </c>
      <c r="H27" s="19">
        <v>3</v>
      </c>
      <c r="I27" s="19">
        <f t="shared" si="2"/>
        <v>12</v>
      </c>
      <c r="J27" s="7"/>
    </row>
    <row r="28" spans="1:13" s="35" customFormat="1" ht="36" customHeight="1">
      <c r="A28" s="23" t="s">
        <v>354</v>
      </c>
      <c r="B28" s="23" t="s">
        <v>518</v>
      </c>
      <c r="C28" s="23" t="s">
        <v>519</v>
      </c>
      <c r="D28" s="23" t="s">
        <v>520</v>
      </c>
      <c r="E28" s="19">
        <v>4</v>
      </c>
      <c r="F28" s="19">
        <v>4</v>
      </c>
      <c r="G28" s="19">
        <v>4</v>
      </c>
      <c r="H28" s="19">
        <v>4</v>
      </c>
      <c r="I28" s="19">
        <f t="shared" si="2"/>
        <v>16</v>
      </c>
      <c r="J28" s="7">
        <v>3</v>
      </c>
    </row>
    <row r="29" spans="1:13" s="35" customFormat="1" ht="31.5">
      <c r="A29" s="23" t="s">
        <v>92</v>
      </c>
      <c r="B29" s="23" t="s">
        <v>385</v>
      </c>
      <c r="C29" s="23" t="s">
        <v>386</v>
      </c>
      <c r="D29" s="23" t="s">
        <v>219</v>
      </c>
      <c r="E29" s="19">
        <v>4</v>
      </c>
      <c r="F29" s="19">
        <v>3</v>
      </c>
      <c r="G29" s="19">
        <v>3</v>
      </c>
      <c r="H29" s="19">
        <v>4</v>
      </c>
      <c r="I29" s="19">
        <f t="shared" si="2"/>
        <v>14</v>
      </c>
      <c r="J29" s="7"/>
    </row>
    <row r="30" spans="1:13" s="35" customFormat="1" ht="58.5" customHeight="1">
      <c r="A30" s="23" t="s">
        <v>110</v>
      </c>
      <c r="B30" s="23" t="s">
        <v>387</v>
      </c>
      <c r="C30" s="23" t="s">
        <v>388</v>
      </c>
      <c r="D30" s="23" t="s">
        <v>389</v>
      </c>
      <c r="E30" s="19">
        <v>4</v>
      </c>
      <c r="F30" s="19">
        <v>3</v>
      </c>
      <c r="G30" s="19">
        <v>4</v>
      </c>
      <c r="H30" s="19">
        <v>4</v>
      </c>
      <c r="I30" s="19">
        <f t="shared" si="2"/>
        <v>15</v>
      </c>
      <c r="J30" s="7"/>
    </row>
    <row r="31" spans="1:13" s="35" customFormat="1" ht="15.75" customHeight="1">
      <c r="A31" s="59" t="s">
        <v>8</v>
      </c>
      <c r="B31" s="60"/>
      <c r="C31" s="60"/>
      <c r="D31" s="60"/>
      <c r="E31" s="8"/>
      <c r="F31" s="8"/>
      <c r="G31" s="8"/>
      <c r="H31" s="8"/>
      <c r="I31" s="8"/>
      <c r="J31" s="9"/>
    </row>
    <row r="32" spans="1:13" ht="31.5">
      <c r="A32" s="23" t="s">
        <v>107</v>
      </c>
      <c r="B32" s="23" t="s">
        <v>390</v>
      </c>
      <c r="C32" s="23" t="s">
        <v>391</v>
      </c>
      <c r="D32" s="23" t="s">
        <v>109</v>
      </c>
      <c r="E32" s="19">
        <v>5</v>
      </c>
      <c r="F32" s="19">
        <v>5</v>
      </c>
      <c r="G32" s="19">
        <v>5</v>
      </c>
      <c r="H32" s="19">
        <v>5</v>
      </c>
      <c r="I32" s="19">
        <f t="shared" si="2"/>
        <v>20</v>
      </c>
      <c r="J32" s="7">
        <v>1</v>
      </c>
    </row>
    <row r="33" spans="1:10">
      <c r="A33" s="23"/>
      <c r="B33" s="24"/>
      <c r="C33" s="24"/>
      <c r="D33" s="24"/>
      <c r="E33" s="19"/>
      <c r="F33" s="19"/>
      <c r="G33" s="19"/>
      <c r="H33" s="19"/>
      <c r="I33" s="19"/>
      <c r="J33" s="7"/>
    </row>
    <row r="34" spans="1:10" ht="15.75" customHeight="1">
      <c r="B34" s="31"/>
      <c r="C34" s="31"/>
    </row>
  </sheetData>
  <mergeCells count="11">
    <mergeCell ref="B1:C1"/>
    <mergeCell ref="B3:C3"/>
    <mergeCell ref="A21:D21"/>
    <mergeCell ref="A31:D31"/>
    <mergeCell ref="E7:H7"/>
    <mergeCell ref="B4:D4"/>
    <mergeCell ref="B5:D5"/>
    <mergeCell ref="A8:D8"/>
    <mergeCell ref="A20:D20"/>
    <mergeCell ref="A9:D9"/>
    <mergeCell ref="A16:D16"/>
  </mergeCells>
  <pageMargins left="0.70866141732283472" right="0.70866141732283472" top="0.31496062992125984" bottom="0.27559055118110237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7"/>
  <sheetViews>
    <sheetView view="pageBreakPreview" zoomScale="80" zoomScaleSheetLayoutView="80" workbookViewId="0">
      <selection activeCell="J51" sqref="J51"/>
    </sheetView>
  </sheetViews>
  <sheetFormatPr defaultRowHeight="15.75"/>
  <cols>
    <col min="1" max="1" width="23" style="35" customWidth="1"/>
    <col min="2" max="2" width="29.7109375" style="35" customWidth="1"/>
    <col min="3" max="4" width="27.42578125" style="35" customWidth="1"/>
    <col min="5" max="5" width="8.5703125" style="35" customWidth="1"/>
    <col min="6" max="6" width="9.85546875" style="35" customWidth="1"/>
    <col min="7" max="8" width="9.140625" style="35"/>
    <col min="9" max="10" width="9.140625" style="6"/>
    <col min="11" max="16384" width="9.140625" style="35"/>
  </cols>
  <sheetData>
    <row r="1" spans="1:15" ht="15.75" customHeight="1">
      <c r="A1" s="10"/>
      <c r="B1" s="62" t="s">
        <v>543</v>
      </c>
      <c r="C1" s="62"/>
    </row>
    <row r="2" spans="1:15" ht="15.75" customHeight="1">
      <c r="A2" s="10"/>
      <c r="B2" s="28" t="s">
        <v>9</v>
      </c>
      <c r="C2" s="54" t="s">
        <v>544</v>
      </c>
    </row>
    <row r="3" spans="1:15" ht="15.75" customHeight="1">
      <c r="A3" s="10"/>
      <c r="B3" s="28" t="s">
        <v>26</v>
      </c>
      <c r="C3" s="49"/>
    </row>
    <row r="4" spans="1:15" ht="15.75" customHeight="1">
      <c r="A4" s="34">
        <v>1</v>
      </c>
      <c r="B4" s="66" t="s">
        <v>11</v>
      </c>
      <c r="C4" s="66"/>
    </row>
    <row r="5" spans="1:15" ht="15.75" customHeight="1">
      <c r="A5" s="34">
        <v>2</v>
      </c>
      <c r="B5" s="66" t="s">
        <v>12</v>
      </c>
      <c r="C5" s="66"/>
    </row>
    <row r="6" spans="1:15" ht="15.75" customHeight="1">
      <c r="A6" s="34">
        <v>3</v>
      </c>
      <c r="B6" s="33" t="s">
        <v>13</v>
      </c>
      <c r="C6" s="33"/>
    </row>
    <row r="7" spans="1:15" ht="31.5">
      <c r="A7" s="5" t="s">
        <v>0</v>
      </c>
      <c r="B7" s="5" t="s">
        <v>1</v>
      </c>
      <c r="C7" s="5" t="s">
        <v>2</v>
      </c>
      <c r="D7" s="5" t="s">
        <v>3</v>
      </c>
      <c r="E7" s="63" t="s">
        <v>30</v>
      </c>
      <c r="F7" s="67"/>
      <c r="G7" s="67"/>
      <c r="H7" s="68"/>
      <c r="I7" s="13"/>
      <c r="J7" s="13"/>
      <c r="K7" s="6"/>
      <c r="L7" s="6"/>
      <c r="M7" s="6"/>
      <c r="N7" s="6"/>
      <c r="O7" s="6"/>
    </row>
    <row r="8" spans="1:15">
      <c r="A8" s="69" t="s">
        <v>29</v>
      </c>
      <c r="B8" s="69"/>
      <c r="C8" s="69"/>
      <c r="D8" s="69"/>
      <c r="E8" s="14">
        <v>1</v>
      </c>
      <c r="F8" s="14">
        <v>2</v>
      </c>
      <c r="G8" s="14">
        <v>3</v>
      </c>
      <c r="H8" s="14">
        <v>4</v>
      </c>
      <c r="I8" s="14" t="s">
        <v>22</v>
      </c>
      <c r="J8" s="14" t="s">
        <v>23</v>
      </c>
      <c r="K8" s="6"/>
      <c r="L8" s="6"/>
      <c r="M8" s="6"/>
      <c r="N8" s="6"/>
      <c r="O8" s="6"/>
    </row>
    <row r="9" spans="1:15">
      <c r="A9" s="69" t="s">
        <v>14</v>
      </c>
      <c r="B9" s="69"/>
      <c r="C9" s="69"/>
      <c r="D9" s="69"/>
      <c r="E9" s="32"/>
      <c r="F9" s="32"/>
      <c r="G9" s="9"/>
      <c r="H9" s="9"/>
      <c r="I9" s="9"/>
      <c r="J9" s="9"/>
      <c r="K9" s="6"/>
      <c r="L9" s="6"/>
      <c r="M9" s="6"/>
      <c r="N9" s="6"/>
      <c r="O9" s="6"/>
    </row>
    <row r="10" spans="1:15" ht="31.5">
      <c r="A10" s="23" t="s">
        <v>354</v>
      </c>
      <c r="B10" s="23" t="s">
        <v>357</v>
      </c>
      <c r="C10" s="23" t="s">
        <v>358</v>
      </c>
      <c r="D10" s="23" t="s">
        <v>38</v>
      </c>
      <c r="E10" s="19">
        <v>5</v>
      </c>
      <c r="F10" s="19">
        <v>5</v>
      </c>
      <c r="G10" s="19">
        <v>5</v>
      </c>
      <c r="H10" s="19">
        <v>4</v>
      </c>
      <c r="I10" s="7">
        <f>SUM(E10:H10)</f>
        <v>19</v>
      </c>
      <c r="J10" s="7">
        <v>1</v>
      </c>
    </row>
    <row r="11" spans="1:15" ht="31.5">
      <c r="A11" s="23" t="s">
        <v>354</v>
      </c>
      <c r="B11" s="23" t="s">
        <v>359</v>
      </c>
      <c r="C11" s="23" t="s">
        <v>360</v>
      </c>
      <c r="D11" s="23" t="s">
        <v>38</v>
      </c>
      <c r="E11" s="19">
        <v>4</v>
      </c>
      <c r="F11" s="19">
        <v>4</v>
      </c>
      <c r="G11" s="19">
        <v>4</v>
      </c>
      <c r="H11" s="19">
        <v>4</v>
      </c>
      <c r="I11" s="7">
        <f t="shared" ref="I11:I16" si="0">SUM(E11:H11)</f>
        <v>16</v>
      </c>
      <c r="J11" s="7"/>
    </row>
    <row r="12" spans="1:15" ht="31.5">
      <c r="A12" s="23" t="s">
        <v>354</v>
      </c>
      <c r="B12" s="23" t="s">
        <v>361</v>
      </c>
      <c r="C12" s="23" t="s">
        <v>362</v>
      </c>
      <c r="D12" s="23" t="s">
        <v>38</v>
      </c>
      <c r="E12" s="19">
        <v>4</v>
      </c>
      <c r="F12" s="19">
        <v>4</v>
      </c>
      <c r="G12" s="19">
        <v>4</v>
      </c>
      <c r="H12" s="19">
        <v>4</v>
      </c>
      <c r="I12" s="7">
        <f t="shared" si="0"/>
        <v>16</v>
      </c>
      <c r="J12" s="7"/>
    </row>
    <row r="13" spans="1:15" ht="31.5">
      <c r="A13" s="23" t="s">
        <v>354</v>
      </c>
      <c r="B13" s="23" t="s">
        <v>363</v>
      </c>
      <c r="C13" s="23" t="s">
        <v>364</v>
      </c>
      <c r="D13" s="23" t="s">
        <v>38</v>
      </c>
      <c r="E13" s="19">
        <v>4</v>
      </c>
      <c r="F13" s="19">
        <v>4</v>
      </c>
      <c r="G13" s="19">
        <v>4</v>
      </c>
      <c r="H13" s="19">
        <v>4</v>
      </c>
      <c r="I13" s="7">
        <f t="shared" si="0"/>
        <v>16</v>
      </c>
      <c r="J13" s="7"/>
    </row>
    <row r="14" spans="1:15" ht="31.5">
      <c r="A14" s="23" t="s">
        <v>154</v>
      </c>
      <c r="B14" s="23" t="s">
        <v>365</v>
      </c>
      <c r="C14" s="23" t="s">
        <v>366</v>
      </c>
      <c r="D14" s="23" t="s">
        <v>157</v>
      </c>
      <c r="E14" s="19">
        <v>4</v>
      </c>
      <c r="F14" s="19">
        <v>4</v>
      </c>
      <c r="G14" s="19">
        <v>5</v>
      </c>
      <c r="H14" s="19">
        <v>4</v>
      </c>
      <c r="I14" s="7">
        <f t="shared" si="0"/>
        <v>17</v>
      </c>
      <c r="J14" s="7">
        <v>3</v>
      </c>
    </row>
    <row r="15" spans="1:15" ht="31.5">
      <c r="A15" s="30" t="s">
        <v>164</v>
      </c>
      <c r="B15" s="30" t="s">
        <v>232</v>
      </c>
      <c r="C15" s="30" t="s">
        <v>367</v>
      </c>
      <c r="D15" s="30" t="s">
        <v>234</v>
      </c>
      <c r="E15" s="19">
        <v>4</v>
      </c>
      <c r="F15" s="19">
        <v>3</v>
      </c>
      <c r="G15" s="19">
        <v>4</v>
      </c>
      <c r="H15" s="19">
        <v>4</v>
      </c>
      <c r="I15" s="7">
        <f t="shared" si="0"/>
        <v>15</v>
      </c>
      <c r="J15" s="7"/>
    </row>
    <row r="16" spans="1:15" ht="31.5">
      <c r="A16" s="23" t="s">
        <v>72</v>
      </c>
      <c r="B16" s="23" t="s">
        <v>368</v>
      </c>
      <c r="C16" s="23" t="s">
        <v>369</v>
      </c>
      <c r="D16" s="23" t="s">
        <v>345</v>
      </c>
      <c r="E16" s="19">
        <v>4</v>
      </c>
      <c r="F16" s="19">
        <v>4</v>
      </c>
      <c r="G16" s="19">
        <v>5</v>
      </c>
      <c r="H16" s="19">
        <v>5</v>
      </c>
      <c r="I16" s="7">
        <f t="shared" si="0"/>
        <v>18</v>
      </c>
      <c r="J16" s="7">
        <v>2</v>
      </c>
    </row>
    <row r="17" spans="1:15">
      <c r="A17" s="69" t="s">
        <v>6</v>
      </c>
      <c r="B17" s="69"/>
      <c r="C17" s="69"/>
      <c r="D17" s="69"/>
      <c r="E17" s="32"/>
      <c r="F17" s="32"/>
      <c r="G17" s="9"/>
      <c r="H17" s="9"/>
      <c r="I17" s="9"/>
      <c r="J17" s="9"/>
      <c r="K17" s="6"/>
      <c r="L17" s="6"/>
      <c r="M17" s="6"/>
      <c r="N17" s="6"/>
      <c r="O17" s="6"/>
    </row>
    <row r="18" spans="1:15" ht="31.5">
      <c r="A18" s="23" t="s">
        <v>92</v>
      </c>
      <c r="B18" s="23" t="s">
        <v>332</v>
      </c>
      <c r="C18" s="23" t="s">
        <v>333</v>
      </c>
      <c r="D18" s="23" t="s">
        <v>541</v>
      </c>
      <c r="E18" s="19">
        <v>4</v>
      </c>
      <c r="F18" s="19">
        <v>4</v>
      </c>
      <c r="G18" s="19">
        <v>4</v>
      </c>
      <c r="H18" s="19">
        <v>4</v>
      </c>
      <c r="I18" s="7">
        <f>SUM(E18:H18)</f>
        <v>16</v>
      </c>
      <c r="J18" s="7">
        <v>3</v>
      </c>
    </row>
    <row r="19" spans="1:15" ht="31.5">
      <c r="A19" s="23" t="s">
        <v>92</v>
      </c>
      <c r="B19" s="23" t="s">
        <v>334</v>
      </c>
      <c r="C19" s="23" t="s">
        <v>335</v>
      </c>
      <c r="D19" s="23" t="s">
        <v>336</v>
      </c>
      <c r="E19" s="19">
        <v>4</v>
      </c>
      <c r="F19" s="19">
        <v>4</v>
      </c>
      <c r="G19" s="19">
        <v>4</v>
      </c>
      <c r="H19" s="19">
        <v>3</v>
      </c>
      <c r="I19" s="7">
        <f t="shared" ref="I19:I29" si="1">SUM(E19:H19)</f>
        <v>15</v>
      </c>
      <c r="J19" s="7"/>
    </row>
    <row r="20" spans="1:15" ht="31.5">
      <c r="A20" s="23" t="s">
        <v>129</v>
      </c>
      <c r="B20" s="23" t="s">
        <v>337</v>
      </c>
      <c r="C20" s="23" t="s">
        <v>338</v>
      </c>
      <c r="D20" s="23" t="s">
        <v>339</v>
      </c>
      <c r="E20" s="19">
        <v>3</v>
      </c>
      <c r="F20" s="19">
        <v>4</v>
      </c>
      <c r="G20" s="19">
        <v>4</v>
      </c>
      <c r="H20" s="19">
        <v>4</v>
      </c>
      <c r="I20" s="7">
        <f t="shared" si="1"/>
        <v>15</v>
      </c>
      <c r="J20" s="7"/>
    </row>
    <row r="21" spans="1:15" ht="31.5">
      <c r="A21" s="23" t="s">
        <v>129</v>
      </c>
      <c r="B21" s="23" t="s">
        <v>340</v>
      </c>
      <c r="C21" s="23" t="s">
        <v>341</v>
      </c>
      <c r="D21" s="23" t="s">
        <v>342</v>
      </c>
      <c r="E21" s="19">
        <v>3</v>
      </c>
      <c r="F21" s="19">
        <v>4</v>
      </c>
      <c r="G21" s="19">
        <v>4</v>
      </c>
      <c r="H21" s="19">
        <v>4</v>
      </c>
      <c r="I21" s="7">
        <f t="shared" si="1"/>
        <v>15</v>
      </c>
      <c r="J21" s="7"/>
    </row>
    <row r="22" spans="1:15" ht="31.5">
      <c r="A22" s="23" t="s">
        <v>72</v>
      </c>
      <c r="B22" s="23" t="s">
        <v>343</v>
      </c>
      <c r="C22" s="23" t="s">
        <v>344</v>
      </c>
      <c r="D22" s="23" t="s">
        <v>345</v>
      </c>
      <c r="E22" s="19">
        <v>4</v>
      </c>
      <c r="F22" s="19">
        <v>5</v>
      </c>
      <c r="G22" s="19">
        <v>3</v>
      </c>
      <c r="H22" s="19">
        <v>3</v>
      </c>
      <c r="I22" s="7">
        <f t="shared" si="1"/>
        <v>15</v>
      </c>
      <c r="J22" s="7"/>
    </row>
    <row r="23" spans="1:15" ht="31.5">
      <c r="A23" s="23" t="s">
        <v>164</v>
      </c>
      <c r="B23" s="23" t="s">
        <v>346</v>
      </c>
      <c r="C23" s="23" t="s">
        <v>347</v>
      </c>
      <c r="D23" s="23" t="s">
        <v>348</v>
      </c>
      <c r="E23" s="19">
        <v>4</v>
      </c>
      <c r="F23" s="19">
        <v>3</v>
      </c>
      <c r="G23" s="19">
        <v>3</v>
      </c>
      <c r="H23" s="19">
        <v>4</v>
      </c>
      <c r="I23" s="7">
        <f t="shared" si="1"/>
        <v>14</v>
      </c>
      <c r="J23" s="7"/>
    </row>
    <row r="24" spans="1:15" ht="31.5">
      <c r="A24" s="23" t="s">
        <v>129</v>
      </c>
      <c r="B24" s="23" t="s">
        <v>349</v>
      </c>
      <c r="C24" s="23" t="s">
        <v>350</v>
      </c>
      <c r="D24" s="23" t="s">
        <v>351</v>
      </c>
      <c r="E24" s="19">
        <v>4</v>
      </c>
      <c r="F24" s="19">
        <v>3</v>
      </c>
      <c r="G24" s="19">
        <v>4</v>
      </c>
      <c r="H24" s="19">
        <v>4</v>
      </c>
      <c r="I24" s="7">
        <f t="shared" si="1"/>
        <v>15</v>
      </c>
      <c r="J24" s="7"/>
    </row>
    <row r="25" spans="1:15" ht="31.5">
      <c r="A25" s="23" t="s">
        <v>58</v>
      </c>
      <c r="B25" s="23" t="s">
        <v>135</v>
      </c>
      <c r="C25" s="23" t="s">
        <v>352</v>
      </c>
      <c r="D25" s="23" t="s">
        <v>61</v>
      </c>
      <c r="E25" s="19">
        <v>4</v>
      </c>
      <c r="F25" s="19">
        <v>4</v>
      </c>
      <c r="G25" s="19">
        <v>4</v>
      </c>
      <c r="H25" s="19">
        <v>3</v>
      </c>
      <c r="I25" s="7">
        <f t="shared" si="1"/>
        <v>15</v>
      </c>
      <c r="J25" s="7"/>
    </row>
    <row r="26" spans="1:15" ht="31.5">
      <c r="A26" s="23" t="s">
        <v>129</v>
      </c>
      <c r="B26" s="30" t="s">
        <v>186</v>
      </c>
      <c r="C26" s="30" t="s">
        <v>542</v>
      </c>
      <c r="D26" s="30" t="s">
        <v>187</v>
      </c>
      <c r="E26" s="19">
        <v>5</v>
      </c>
      <c r="F26" s="19">
        <v>5</v>
      </c>
      <c r="G26" s="19">
        <v>5</v>
      </c>
      <c r="H26" s="19">
        <v>4</v>
      </c>
      <c r="I26" s="7">
        <f t="shared" si="1"/>
        <v>19</v>
      </c>
      <c r="J26" s="7">
        <v>1</v>
      </c>
    </row>
    <row r="27" spans="1:15" ht="31.5">
      <c r="A27" s="23" t="s">
        <v>58</v>
      </c>
      <c r="B27" s="23" t="s">
        <v>146</v>
      </c>
      <c r="C27" s="23" t="s">
        <v>353</v>
      </c>
      <c r="D27" s="23" t="s">
        <v>61</v>
      </c>
      <c r="E27" s="19">
        <v>4</v>
      </c>
      <c r="F27" s="19">
        <v>4</v>
      </c>
      <c r="G27" s="19">
        <v>4</v>
      </c>
      <c r="H27" s="19">
        <v>5</v>
      </c>
      <c r="I27" s="7">
        <f t="shared" si="1"/>
        <v>17</v>
      </c>
      <c r="J27" s="7">
        <v>2</v>
      </c>
    </row>
    <row r="28" spans="1:15" ht="31.5">
      <c r="A28" s="30" t="s">
        <v>354</v>
      </c>
      <c r="B28" s="30" t="s">
        <v>355</v>
      </c>
      <c r="C28" s="30" t="s">
        <v>356</v>
      </c>
      <c r="D28" s="30" t="s">
        <v>38</v>
      </c>
      <c r="E28" s="19">
        <v>4</v>
      </c>
      <c r="F28" s="19">
        <v>4</v>
      </c>
      <c r="G28" s="19">
        <v>3</v>
      </c>
      <c r="H28" s="19">
        <v>3</v>
      </c>
      <c r="I28" s="7">
        <f t="shared" si="1"/>
        <v>14</v>
      </c>
      <c r="J28" s="7"/>
    </row>
    <row r="29" spans="1:15" ht="31.5">
      <c r="A29" s="30" t="s">
        <v>354</v>
      </c>
      <c r="B29" s="30" t="s">
        <v>532</v>
      </c>
      <c r="C29" s="30" t="s">
        <v>533</v>
      </c>
      <c r="D29" s="30" t="s">
        <v>531</v>
      </c>
      <c r="E29" s="19">
        <v>4</v>
      </c>
      <c r="F29" s="19">
        <v>4</v>
      </c>
      <c r="G29" s="19">
        <v>5</v>
      </c>
      <c r="H29" s="19">
        <v>4</v>
      </c>
      <c r="I29" s="7">
        <f t="shared" si="1"/>
        <v>17</v>
      </c>
      <c r="J29" s="7">
        <v>2</v>
      </c>
    </row>
    <row r="30" spans="1:15" ht="17.25" customHeight="1">
      <c r="A30" s="19"/>
      <c r="B30" s="19"/>
      <c r="C30" s="19"/>
      <c r="D30" s="19"/>
      <c r="E30" s="19"/>
      <c r="F30" s="19"/>
      <c r="G30" s="19"/>
      <c r="H30" s="19"/>
      <c r="I30" s="7"/>
      <c r="J30" s="7"/>
    </row>
    <row r="31" spans="1:15">
      <c r="A31" s="69" t="s">
        <v>5</v>
      </c>
      <c r="B31" s="69"/>
      <c r="C31" s="69"/>
      <c r="D31" s="69"/>
      <c r="E31" s="32"/>
      <c r="F31" s="32"/>
      <c r="G31" s="9"/>
      <c r="H31" s="9"/>
      <c r="I31" s="9"/>
      <c r="J31" s="9"/>
      <c r="K31" s="6"/>
      <c r="L31" s="6"/>
      <c r="M31" s="6"/>
      <c r="N31" s="6"/>
      <c r="O31" s="6"/>
    </row>
    <row r="32" spans="1:15" ht="26.25" customHeight="1">
      <c r="A32" s="23" t="s">
        <v>204</v>
      </c>
      <c r="B32" s="23" t="s">
        <v>289</v>
      </c>
      <c r="C32" s="23" t="s">
        <v>370</v>
      </c>
      <c r="D32" s="23" t="s">
        <v>371</v>
      </c>
      <c r="E32" s="19">
        <v>4</v>
      </c>
      <c r="F32" s="19">
        <v>4</v>
      </c>
      <c r="G32" s="19">
        <v>4</v>
      </c>
      <c r="H32" s="19">
        <v>4</v>
      </c>
      <c r="I32" s="7">
        <f>SUM(E32:H32)</f>
        <v>16</v>
      </c>
      <c r="J32" s="7">
        <v>3</v>
      </c>
    </row>
    <row r="33" spans="1:10" ht="26.25" customHeight="1">
      <c r="A33" s="30" t="s">
        <v>354</v>
      </c>
      <c r="B33" s="30" t="s">
        <v>534</v>
      </c>
      <c r="C33" s="30" t="s">
        <v>535</v>
      </c>
      <c r="D33" s="30" t="s">
        <v>531</v>
      </c>
      <c r="E33" s="19">
        <v>3</v>
      </c>
      <c r="F33" s="19">
        <v>3</v>
      </c>
      <c r="G33" s="19">
        <v>3</v>
      </c>
      <c r="H33" s="19">
        <v>5</v>
      </c>
      <c r="I33" s="7">
        <f t="shared" ref="I33:I57" si="2">SUM(E33:H33)</f>
        <v>14</v>
      </c>
      <c r="J33" s="7"/>
    </row>
    <row r="34" spans="1:10" ht="31.5">
      <c r="A34" s="23" t="s">
        <v>72</v>
      </c>
      <c r="B34" s="23" t="s">
        <v>290</v>
      </c>
      <c r="C34" s="23" t="s">
        <v>291</v>
      </c>
      <c r="D34" s="23" t="s">
        <v>292</v>
      </c>
      <c r="E34" s="19">
        <v>3</v>
      </c>
      <c r="F34" s="19">
        <v>5</v>
      </c>
      <c r="G34" s="19">
        <v>4</v>
      </c>
      <c r="H34" s="19">
        <v>4</v>
      </c>
      <c r="I34" s="7">
        <f t="shared" si="2"/>
        <v>16</v>
      </c>
      <c r="J34" s="7">
        <v>3</v>
      </c>
    </row>
    <row r="35" spans="1:10" ht="31.5">
      <c r="A35" s="23" t="s">
        <v>92</v>
      </c>
      <c r="B35" s="23" t="s">
        <v>293</v>
      </c>
      <c r="C35" s="23" t="s">
        <v>294</v>
      </c>
      <c r="D35" s="23" t="s">
        <v>243</v>
      </c>
      <c r="E35" s="19">
        <v>3</v>
      </c>
      <c r="F35" s="19">
        <v>3</v>
      </c>
      <c r="G35" s="19">
        <v>3</v>
      </c>
      <c r="H35" s="19">
        <v>3</v>
      </c>
      <c r="I35" s="7">
        <f t="shared" si="2"/>
        <v>12</v>
      </c>
      <c r="J35" s="7"/>
    </row>
    <row r="36" spans="1:10" ht="31.5">
      <c r="A36" s="30" t="s">
        <v>92</v>
      </c>
      <c r="B36" s="30" t="s">
        <v>295</v>
      </c>
      <c r="C36" s="30" t="s">
        <v>296</v>
      </c>
      <c r="D36" s="30" t="s">
        <v>243</v>
      </c>
      <c r="E36" s="19">
        <v>3</v>
      </c>
      <c r="F36" s="19">
        <v>4</v>
      </c>
      <c r="G36" s="19">
        <v>3</v>
      </c>
      <c r="H36" s="19">
        <v>4</v>
      </c>
      <c r="I36" s="7">
        <f t="shared" si="2"/>
        <v>14</v>
      </c>
      <c r="J36" s="7"/>
    </row>
    <row r="37" spans="1:10" ht="31.5">
      <c r="A37" s="23" t="s">
        <v>58</v>
      </c>
      <c r="B37" s="23" t="s">
        <v>81</v>
      </c>
      <c r="C37" s="23" t="s">
        <v>297</v>
      </c>
      <c r="D37" s="23" t="s">
        <v>61</v>
      </c>
      <c r="E37" s="19">
        <v>4</v>
      </c>
      <c r="F37" s="19">
        <v>3</v>
      </c>
      <c r="G37" s="19">
        <v>3</v>
      </c>
      <c r="H37" s="19">
        <v>4</v>
      </c>
      <c r="I37" s="7">
        <f t="shared" si="2"/>
        <v>14</v>
      </c>
      <c r="J37" s="7"/>
    </row>
    <row r="38" spans="1:10" ht="31.5">
      <c r="A38" s="23" t="s">
        <v>72</v>
      </c>
      <c r="B38" s="23" t="s">
        <v>298</v>
      </c>
      <c r="C38" s="23" t="s">
        <v>299</v>
      </c>
      <c r="D38" s="23" t="s">
        <v>230</v>
      </c>
      <c r="E38" s="19">
        <v>3</v>
      </c>
      <c r="F38" s="19">
        <v>4</v>
      </c>
      <c r="G38" s="19">
        <v>4</v>
      </c>
      <c r="H38" s="19">
        <v>4</v>
      </c>
      <c r="I38" s="7">
        <f t="shared" si="2"/>
        <v>15</v>
      </c>
      <c r="J38" s="7"/>
    </row>
    <row r="39" spans="1:10" ht="36.75" customHeight="1">
      <c r="A39" s="23" t="s">
        <v>103</v>
      </c>
      <c r="B39" s="23" t="s">
        <v>300</v>
      </c>
      <c r="C39" s="23" t="s">
        <v>301</v>
      </c>
      <c r="D39" s="23" t="s">
        <v>302</v>
      </c>
      <c r="E39" s="19">
        <v>3</v>
      </c>
      <c r="F39" s="19">
        <v>3</v>
      </c>
      <c r="G39" s="19">
        <v>4</v>
      </c>
      <c r="H39" s="19">
        <v>4</v>
      </c>
      <c r="I39" s="7">
        <f t="shared" si="2"/>
        <v>14</v>
      </c>
      <c r="J39" s="7"/>
    </row>
    <row r="40" spans="1:10" ht="31.5">
      <c r="A40" s="23" t="s">
        <v>92</v>
      </c>
      <c r="B40" s="23" t="s">
        <v>252</v>
      </c>
      <c r="C40" s="23" t="s">
        <v>303</v>
      </c>
      <c r="D40" s="23" t="s">
        <v>243</v>
      </c>
      <c r="E40" s="19">
        <v>4</v>
      </c>
      <c r="F40" s="19">
        <v>4</v>
      </c>
      <c r="G40" s="19">
        <v>3</v>
      </c>
      <c r="H40" s="19">
        <v>4</v>
      </c>
      <c r="I40" s="7">
        <f t="shared" si="2"/>
        <v>15</v>
      </c>
      <c r="J40" s="7"/>
    </row>
    <row r="41" spans="1:10" ht="31.5">
      <c r="A41" s="23" t="s">
        <v>72</v>
      </c>
      <c r="B41" s="23" t="s">
        <v>304</v>
      </c>
      <c r="C41" s="23" t="s">
        <v>305</v>
      </c>
      <c r="D41" s="23" t="s">
        <v>292</v>
      </c>
      <c r="E41" s="19">
        <v>4</v>
      </c>
      <c r="F41" s="19">
        <v>4</v>
      </c>
      <c r="G41" s="19">
        <v>3</v>
      </c>
      <c r="H41" s="19">
        <v>4</v>
      </c>
      <c r="I41" s="7">
        <f t="shared" si="2"/>
        <v>15</v>
      </c>
      <c r="J41" s="7"/>
    </row>
    <row r="42" spans="1:10" ht="29.25" customHeight="1">
      <c r="A42" s="23" t="s">
        <v>204</v>
      </c>
      <c r="B42" s="23" t="s">
        <v>306</v>
      </c>
      <c r="C42" s="23" t="s">
        <v>307</v>
      </c>
      <c r="D42" s="23" t="s">
        <v>207</v>
      </c>
      <c r="E42" s="19">
        <v>3</v>
      </c>
      <c r="F42" s="19">
        <v>4</v>
      </c>
      <c r="G42" s="19">
        <v>4</v>
      </c>
      <c r="H42" s="19">
        <v>4</v>
      </c>
      <c r="I42" s="7">
        <f t="shared" si="2"/>
        <v>15</v>
      </c>
      <c r="J42" s="7"/>
    </row>
    <row r="43" spans="1:10" ht="31.5">
      <c r="A43" s="23" t="s">
        <v>204</v>
      </c>
      <c r="B43" s="23" t="s">
        <v>308</v>
      </c>
      <c r="C43" s="23" t="s">
        <v>309</v>
      </c>
      <c r="D43" s="23" t="s">
        <v>207</v>
      </c>
      <c r="E43" s="19">
        <v>4</v>
      </c>
      <c r="F43" s="19">
        <v>4</v>
      </c>
      <c r="G43" s="19">
        <v>4</v>
      </c>
      <c r="H43" s="19">
        <v>4</v>
      </c>
      <c r="I43" s="7">
        <f t="shared" si="2"/>
        <v>16</v>
      </c>
      <c r="J43" s="7">
        <v>3</v>
      </c>
    </row>
    <row r="44" spans="1:10" ht="31.5" customHeight="1">
      <c r="A44" s="23" t="s">
        <v>72</v>
      </c>
      <c r="B44" s="23" t="s">
        <v>310</v>
      </c>
      <c r="C44" s="23" t="s">
        <v>311</v>
      </c>
      <c r="D44" s="23" t="s">
        <v>212</v>
      </c>
      <c r="E44" s="19">
        <v>4</v>
      </c>
      <c r="F44" s="19">
        <v>3</v>
      </c>
      <c r="G44" s="19">
        <v>4</v>
      </c>
      <c r="H44" s="19">
        <v>4</v>
      </c>
      <c r="I44" s="7">
        <f t="shared" si="2"/>
        <v>15</v>
      </c>
      <c r="J44" s="7"/>
    </row>
    <row r="45" spans="1:10" ht="31.5">
      <c r="A45" s="23" t="s">
        <v>201</v>
      </c>
      <c r="B45" s="23" t="s">
        <v>312</v>
      </c>
      <c r="C45" s="23" t="s">
        <v>313</v>
      </c>
      <c r="D45" s="23" t="s">
        <v>314</v>
      </c>
      <c r="E45" s="19">
        <v>4</v>
      </c>
      <c r="F45" s="19">
        <v>5</v>
      </c>
      <c r="G45" s="19">
        <v>3</v>
      </c>
      <c r="H45" s="19">
        <v>4</v>
      </c>
      <c r="I45" s="7">
        <f t="shared" si="2"/>
        <v>16</v>
      </c>
      <c r="J45" s="7">
        <v>3</v>
      </c>
    </row>
    <row r="46" spans="1:10" ht="31.5">
      <c r="A46" s="23" t="s">
        <v>72</v>
      </c>
      <c r="B46" s="23" t="s">
        <v>220</v>
      </c>
      <c r="C46" s="23" t="s">
        <v>315</v>
      </c>
      <c r="D46" s="23" t="s">
        <v>316</v>
      </c>
      <c r="E46" s="19">
        <v>4</v>
      </c>
      <c r="F46" s="19">
        <v>3</v>
      </c>
      <c r="G46" s="19">
        <v>4</v>
      </c>
      <c r="H46" s="19">
        <v>4</v>
      </c>
      <c r="I46" s="7">
        <f t="shared" si="2"/>
        <v>15</v>
      </c>
      <c r="J46" s="7"/>
    </row>
    <row r="47" spans="1:10" ht="31.5">
      <c r="A47" s="23" t="s">
        <v>92</v>
      </c>
      <c r="B47" s="23" t="s">
        <v>317</v>
      </c>
      <c r="C47" s="23" t="s">
        <v>318</v>
      </c>
      <c r="D47" s="23" t="s">
        <v>243</v>
      </c>
      <c r="E47" s="19">
        <v>3</v>
      </c>
      <c r="F47" s="19">
        <v>3</v>
      </c>
      <c r="G47" s="19">
        <v>4</v>
      </c>
      <c r="H47" s="19">
        <v>4</v>
      </c>
      <c r="I47" s="7">
        <f t="shared" si="2"/>
        <v>14</v>
      </c>
      <c r="J47" s="7"/>
    </row>
    <row r="48" spans="1:10" ht="31.5">
      <c r="A48" s="23" t="s">
        <v>92</v>
      </c>
      <c r="B48" s="23" t="s">
        <v>319</v>
      </c>
      <c r="C48" s="23" t="s">
        <v>320</v>
      </c>
      <c r="D48" s="23" t="s">
        <v>243</v>
      </c>
      <c r="E48" s="19">
        <v>3</v>
      </c>
      <c r="F48" s="19">
        <v>3</v>
      </c>
      <c r="G48" s="19">
        <v>4</v>
      </c>
      <c r="H48" s="19">
        <v>4</v>
      </c>
      <c r="I48" s="7">
        <f t="shared" si="2"/>
        <v>14</v>
      </c>
      <c r="J48" s="7"/>
    </row>
    <row r="49" spans="1:10" ht="31.5">
      <c r="A49" s="23" t="s">
        <v>92</v>
      </c>
      <c r="B49" s="23" t="s">
        <v>321</v>
      </c>
      <c r="C49" s="23" t="s">
        <v>322</v>
      </c>
      <c r="D49" s="23" t="s">
        <v>243</v>
      </c>
      <c r="E49" s="19">
        <v>3</v>
      </c>
      <c r="F49" s="35">
        <v>4</v>
      </c>
      <c r="G49" s="19">
        <v>3</v>
      </c>
      <c r="H49" s="19">
        <v>4</v>
      </c>
      <c r="I49" s="7">
        <f t="shared" si="2"/>
        <v>14</v>
      </c>
      <c r="J49" s="7"/>
    </row>
    <row r="50" spans="1:10" ht="31.5">
      <c r="A50" s="23" t="s">
        <v>92</v>
      </c>
      <c r="B50" s="23" t="s">
        <v>323</v>
      </c>
      <c r="C50" s="23" t="s">
        <v>324</v>
      </c>
      <c r="D50" s="23" t="s">
        <v>243</v>
      </c>
      <c r="E50" s="19">
        <v>3</v>
      </c>
      <c r="F50" s="19">
        <v>4</v>
      </c>
      <c r="G50" s="19">
        <v>4</v>
      </c>
      <c r="H50" s="19">
        <v>4</v>
      </c>
      <c r="I50" s="7">
        <f t="shared" si="2"/>
        <v>15</v>
      </c>
      <c r="J50" s="7"/>
    </row>
    <row r="51" spans="1:10" ht="31.5">
      <c r="A51" s="23" t="s">
        <v>92</v>
      </c>
      <c r="B51" s="23" t="s">
        <v>325</v>
      </c>
      <c r="C51" s="23" t="s">
        <v>326</v>
      </c>
      <c r="D51" s="23" t="s">
        <v>219</v>
      </c>
      <c r="E51" s="19">
        <v>5</v>
      </c>
      <c r="F51" s="19">
        <v>5</v>
      </c>
      <c r="G51" s="19">
        <v>4</v>
      </c>
      <c r="H51" s="19">
        <v>5</v>
      </c>
      <c r="I51" s="7">
        <f t="shared" si="2"/>
        <v>19</v>
      </c>
      <c r="J51" s="7">
        <v>2</v>
      </c>
    </row>
    <row r="52" spans="1:10" ht="31.5">
      <c r="A52" s="23" t="s">
        <v>92</v>
      </c>
      <c r="B52" s="23" t="s">
        <v>323</v>
      </c>
      <c r="C52" s="23" t="s">
        <v>327</v>
      </c>
      <c r="D52" s="23" t="s">
        <v>243</v>
      </c>
      <c r="E52" s="19">
        <v>4</v>
      </c>
      <c r="F52" s="19">
        <v>3</v>
      </c>
      <c r="G52" s="19">
        <v>3</v>
      </c>
      <c r="H52" s="19">
        <v>4</v>
      </c>
      <c r="I52" s="7">
        <f t="shared" si="2"/>
        <v>14</v>
      </c>
      <c r="J52" s="7"/>
    </row>
    <row r="53" spans="1:10" ht="31.5">
      <c r="A53" s="23" t="s">
        <v>92</v>
      </c>
      <c r="B53" s="23" t="s">
        <v>328</v>
      </c>
      <c r="C53" s="23" t="s">
        <v>329</v>
      </c>
      <c r="D53" s="23" t="s">
        <v>243</v>
      </c>
      <c r="E53" s="19">
        <v>3</v>
      </c>
      <c r="F53" s="19">
        <v>4</v>
      </c>
      <c r="G53" s="19">
        <v>4</v>
      </c>
      <c r="H53" s="19">
        <v>4</v>
      </c>
      <c r="I53" s="7">
        <f t="shared" si="2"/>
        <v>15</v>
      </c>
      <c r="J53" s="7"/>
    </row>
    <row r="54" spans="1:10" ht="31.5">
      <c r="A54" s="23" t="s">
        <v>72</v>
      </c>
      <c r="B54" s="23" t="s">
        <v>330</v>
      </c>
      <c r="C54" s="23" t="s">
        <v>331</v>
      </c>
      <c r="D54" s="23" t="s">
        <v>277</v>
      </c>
      <c r="E54" s="19">
        <v>3</v>
      </c>
      <c r="F54" s="19">
        <v>4</v>
      </c>
      <c r="G54" s="19">
        <v>4</v>
      </c>
      <c r="H54" s="19">
        <v>4</v>
      </c>
      <c r="I54" s="7">
        <f t="shared" si="2"/>
        <v>15</v>
      </c>
      <c r="J54" s="7"/>
    </row>
    <row r="55" spans="1:10" ht="27.75" customHeight="1">
      <c r="A55" s="19" t="s">
        <v>204</v>
      </c>
      <c r="B55" s="19" t="s">
        <v>502</v>
      </c>
      <c r="C55" s="19" t="s">
        <v>505</v>
      </c>
      <c r="D55" s="19" t="s">
        <v>371</v>
      </c>
      <c r="E55" s="19">
        <v>4</v>
      </c>
      <c r="F55" s="19">
        <v>4</v>
      </c>
      <c r="G55" s="19">
        <v>4</v>
      </c>
      <c r="H55" s="19">
        <v>3</v>
      </c>
      <c r="I55" s="7">
        <f t="shared" si="2"/>
        <v>15</v>
      </c>
      <c r="J55" s="7"/>
    </row>
    <row r="56" spans="1:10" ht="27.75" customHeight="1">
      <c r="A56" s="19" t="s">
        <v>204</v>
      </c>
      <c r="B56" s="19" t="s">
        <v>503</v>
      </c>
      <c r="C56" s="19" t="s">
        <v>504</v>
      </c>
      <c r="D56" s="19" t="s">
        <v>371</v>
      </c>
      <c r="E56" s="19">
        <v>4</v>
      </c>
      <c r="F56" s="19">
        <v>5</v>
      </c>
      <c r="G56" s="19">
        <v>5</v>
      </c>
      <c r="H56" s="19">
        <v>5</v>
      </c>
      <c r="I56" s="7">
        <f t="shared" si="2"/>
        <v>19</v>
      </c>
      <c r="J56" s="7">
        <v>2</v>
      </c>
    </row>
    <row r="57" spans="1:10" ht="31.5">
      <c r="A57" s="23" t="s">
        <v>129</v>
      </c>
      <c r="B57" s="23" t="s">
        <v>406</v>
      </c>
      <c r="C57" s="23" t="s">
        <v>407</v>
      </c>
      <c r="D57" s="23" t="s">
        <v>408</v>
      </c>
      <c r="E57" s="19">
        <v>5</v>
      </c>
      <c r="F57" s="19">
        <v>5</v>
      </c>
      <c r="G57" s="19">
        <v>5</v>
      </c>
      <c r="H57" s="19">
        <v>5</v>
      </c>
      <c r="I57" s="7">
        <f t="shared" si="2"/>
        <v>20</v>
      </c>
      <c r="J57" s="7">
        <v>1</v>
      </c>
    </row>
  </sheetData>
  <mergeCells count="8">
    <mergeCell ref="B1:C1"/>
    <mergeCell ref="E7:H7"/>
    <mergeCell ref="A31:D31"/>
    <mergeCell ref="B4:C4"/>
    <mergeCell ref="B5:C5"/>
    <mergeCell ref="A8:D8"/>
    <mergeCell ref="A9:D9"/>
    <mergeCell ref="A17:D17"/>
  </mergeCells>
  <pageMargins left="0.70866141732283472" right="0.70866141732283472" top="0.31496062992125984" bottom="0.31496062992125984" header="0.31496062992125984" footer="0.31496062992125984"/>
  <pageSetup paperSize="9" scale="63" fitToHeight="3" orientation="landscape" r:id="rId1"/>
  <rowBreaks count="1" manualBreakCount="1">
    <brk id="3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view="pageBreakPreview" topLeftCell="A13" zoomScale="90" zoomScaleSheetLayoutView="90" workbookViewId="0">
      <selection activeCell="F35" sqref="F35"/>
    </sheetView>
  </sheetViews>
  <sheetFormatPr defaultRowHeight="15.75"/>
  <cols>
    <col min="1" max="1" width="25.28515625" style="17" customWidth="1"/>
    <col min="2" max="2" width="37" style="17" customWidth="1"/>
    <col min="3" max="4" width="27.42578125" style="17" customWidth="1"/>
    <col min="5" max="5" width="7.5703125" style="35" customWidth="1"/>
    <col min="6" max="6" width="8.28515625" style="35" customWidth="1"/>
    <col min="7" max="8" width="8" style="35" customWidth="1"/>
    <col min="9" max="10" width="9.140625" style="6"/>
    <col min="11" max="16384" width="9.140625" style="17"/>
  </cols>
  <sheetData>
    <row r="1" spans="1:15" s="35" customFormat="1" ht="15.75" customHeight="1">
      <c r="A1" s="10"/>
      <c r="B1" s="62" t="s">
        <v>543</v>
      </c>
      <c r="C1" s="62"/>
      <c r="I1" s="6"/>
      <c r="J1" s="6"/>
    </row>
    <row r="2" spans="1:15" s="35" customFormat="1" ht="15.75" customHeight="1">
      <c r="A2" s="10"/>
      <c r="B2" s="28" t="s">
        <v>9</v>
      </c>
      <c r="C2" s="28" t="s">
        <v>549</v>
      </c>
      <c r="I2" s="6"/>
      <c r="J2" s="6"/>
    </row>
    <row r="3" spans="1:15" s="35" customFormat="1" ht="15.75" customHeight="1">
      <c r="A3" s="10"/>
      <c r="B3" s="28" t="s">
        <v>26</v>
      </c>
      <c r="C3" s="10"/>
      <c r="I3" s="6"/>
      <c r="J3" s="6"/>
    </row>
    <row r="4" spans="1:15" s="35" customFormat="1" ht="15.75" customHeight="1">
      <c r="A4" s="12">
        <v>1</v>
      </c>
      <c r="B4" s="66" t="s">
        <v>11</v>
      </c>
      <c r="C4" s="66"/>
      <c r="I4" s="6"/>
      <c r="J4" s="6"/>
    </row>
    <row r="5" spans="1:15" s="35" customFormat="1" ht="15.75" customHeight="1">
      <c r="A5" s="12">
        <v>2</v>
      </c>
      <c r="B5" s="66" t="s">
        <v>12</v>
      </c>
      <c r="C5" s="66"/>
      <c r="I5" s="6"/>
      <c r="J5" s="6"/>
    </row>
    <row r="6" spans="1:15" s="35" customFormat="1" ht="15.75" customHeight="1">
      <c r="A6" s="12">
        <v>3</v>
      </c>
      <c r="B6" s="40" t="s">
        <v>13</v>
      </c>
      <c r="C6" s="40"/>
      <c r="I6" s="6"/>
      <c r="J6" s="6"/>
    </row>
    <row r="7" spans="1:15" s="35" customFormat="1" ht="31.5">
      <c r="A7" s="5" t="s">
        <v>0</v>
      </c>
      <c r="B7" s="5" t="s">
        <v>1</v>
      </c>
      <c r="C7" s="5" t="s">
        <v>2</v>
      </c>
      <c r="D7" s="5" t="s">
        <v>3</v>
      </c>
      <c r="E7" s="63" t="s">
        <v>536</v>
      </c>
      <c r="F7" s="67"/>
      <c r="G7" s="67"/>
      <c r="H7" s="68"/>
      <c r="I7" s="13"/>
      <c r="J7" s="13"/>
      <c r="K7" s="6"/>
      <c r="L7" s="6"/>
      <c r="M7" s="6"/>
      <c r="N7" s="6"/>
      <c r="O7" s="6"/>
    </row>
    <row r="8" spans="1:15" s="35" customFormat="1">
      <c r="A8" s="69" t="s">
        <v>19</v>
      </c>
      <c r="B8" s="69"/>
      <c r="C8" s="69"/>
      <c r="D8" s="69"/>
      <c r="E8" s="14">
        <v>1</v>
      </c>
      <c r="F8" s="14">
        <v>2</v>
      </c>
      <c r="G8" s="14">
        <v>3</v>
      </c>
      <c r="H8" s="14">
        <v>4</v>
      </c>
      <c r="I8" s="14" t="s">
        <v>22</v>
      </c>
      <c r="J8" s="14" t="s">
        <v>23</v>
      </c>
      <c r="K8" s="6"/>
      <c r="L8" s="6"/>
      <c r="M8" s="6"/>
      <c r="N8" s="6"/>
      <c r="O8" s="6"/>
    </row>
    <row r="9" spans="1:15" s="35" customFormat="1">
      <c r="A9" s="69" t="s">
        <v>5</v>
      </c>
      <c r="B9" s="69"/>
      <c r="C9" s="69"/>
      <c r="D9" s="69"/>
      <c r="E9" s="51"/>
      <c r="F9" s="51"/>
      <c r="G9" s="9"/>
      <c r="H9" s="9"/>
      <c r="I9" s="9"/>
      <c r="J9" s="9"/>
      <c r="K9" s="6"/>
      <c r="L9" s="6"/>
      <c r="M9" s="6"/>
      <c r="N9" s="6"/>
      <c r="O9" s="6"/>
    </row>
    <row r="10" spans="1:15" s="35" customFormat="1" ht="31.5">
      <c r="A10" s="23" t="s">
        <v>66</v>
      </c>
      <c r="B10" s="23" t="s">
        <v>392</v>
      </c>
      <c r="C10" s="23" t="s">
        <v>393</v>
      </c>
      <c r="D10" s="23" t="s">
        <v>68</v>
      </c>
      <c r="E10" s="19">
        <v>4</v>
      </c>
      <c r="F10" s="19">
        <v>4</v>
      </c>
      <c r="G10" s="19">
        <v>4</v>
      </c>
      <c r="H10" s="19">
        <v>3</v>
      </c>
      <c r="I10" s="7">
        <f>SUM(E10:H10)</f>
        <v>15</v>
      </c>
      <c r="J10" s="7"/>
    </row>
    <row r="11" spans="1:15" s="35" customFormat="1" ht="30.75" customHeight="1">
      <c r="A11" s="23" t="s">
        <v>72</v>
      </c>
      <c r="B11" s="23" t="s">
        <v>394</v>
      </c>
      <c r="C11" s="23" t="s">
        <v>395</v>
      </c>
      <c r="D11" s="23" t="s">
        <v>292</v>
      </c>
      <c r="E11" s="19">
        <v>4</v>
      </c>
      <c r="F11" s="19">
        <v>4</v>
      </c>
      <c r="G11" s="19">
        <v>4</v>
      </c>
      <c r="H11" s="19">
        <v>3</v>
      </c>
      <c r="I11" s="7">
        <f t="shared" ref="I11:I20" si="0">SUM(E11:H11)</f>
        <v>15</v>
      </c>
      <c r="J11" s="7"/>
    </row>
    <row r="12" spans="1:15" s="35" customFormat="1" ht="30.75" customHeight="1">
      <c r="A12" s="23" t="s">
        <v>72</v>
      </c>
      <c r="B12" s="23" t="s">
        <v>205</v>
      </c>
      <c r="C12" s="23" t="s">
        <v>396</v>
      </c>
      <c r="D12" s="23" t="s">
        <v>78</v>
      </c>
      <c r="E12" s="19">
        <v>4</v>
      </c>
      <c r="F12" s="19">
        <v>4</v>
      </c>
      <c r="G12" s="19">
        <v>3</v>
      </c>
      <c r="H12" s="19">
        <v>3</v>
      </c>
      <c r="I12" s="7">
        <f t="shared" si="0"/>
        <v>14</v>
      </c>
      <c r="J12" s="7"/>
    </row>
    <row r="13" spans="1:15" s="35" customFormat="1" ht="30.75" customHeight="1">
      <c r="A13" s="23" t="s">
        <v>103</v>
      </c>
      <c r="B13" s="23" t="s">
        <v>397</v>
      </c>
      <c r="C13" s="23" t="s">
        <v>347</v>
      </c>
      <c r="D13" s="23" t="s">
        <v>237</v>
      </c>
      <c r="E13" s="19">
        <v>4</v>
      </c>
      <c r="F13" s="19">
        <v>4</v>
      </c>
      <c r="G13" s="19">
        <v>4</v>
      </c>
      <c r="H13" s="19">
        <v>5</v>
      </c>
      <c r="I13" s="7">
        <f t="shared" si="0"/>
        <v>17</v>
      </c>
      <c r="J13" s="7">
        <v>2</v>
      </c>
    </row>
    <row r="14" spans="1:15" s="35" customFormat="1" ht="30.75" customHeight="1">
      <c r="A14" s="23" t="s">
        <v>62</v>
      </c>
      <c r="B14" s="23" t="s">
        <v>398</v>
      </c>
      <c r="C14" s="23" t="s">
        <v>399</v>
      </c>
      <c r="D14" s="23" t="s">
        <v>85</v>
      </c>
      <c r="E14" s="19">
        <v>3</v>
      </c>
      <c r="F14" s="19">
        <v>3</v>
      </c>
      <c r="G14" s="19">
        <v>4</v>
      </c>
      <c r="H14" s="19">
        <v>4</v>
      </c>
      <c r="I14" s="7">
        <f t="shared" si="0"/>
        <v>14</v>
      </c>
      <c r="J14" s="7"/>
    </row>
    <row r="15" spans="1:15" s="35" customFormat="1" ht="30.75" customHeight="1">
      <c r="A15" s="23" t="s">
        <v>66</v>
      </c>
      <c r="B15" s="23" t="s">
        <v>400</v>
      </c>
      <c r="C15" s="23" t="s">
        <v>347</v>
      </c>
      <c r="D15" s="23" t="s">
        <v>80</v>
      </c>
      <c r="E15" s="19">
        <v>4</v>
      </c>
      <c r="F15" s="19">
        <v>4</v>
      </c>
      <c r="G15" s="19">
        <v>5</v>
      </c>
      <c r="H15" s="19">
        <v>4</v>
      </c>
      <c r="I15" s="7">
        <f t="shared" si="0"/>
        <v>17</v>
      </c>
      <c r="J15" s="7">
        <v>2</v>
      </c>
    </row>
    <row r="16" spans="1:15" s="35" customFormat="1" ht="30.75" customHeight="1">
      <c r="A16" s="23" t="s">
        <v>72</v>
      </c>
      <c r="B16" s="23" t="s">
        <v>401</v>
      </c>
      <c r="C16" s="23" t="s">
        <v>402</v>
      </c>
      <c r="D16" s="23" t="s">
        <v>345</v>
      </c>
      <c r="E16" s="19">
        <v>4</v>
      </c>
      <c r="F16" s="19">
        <v>5</v>
      </c>
      <c r="G16" s="19">
        <v>5</v>
      </c>
      <c r="H16" s="19">
        <v>4</v>
      </c>
      <c r="I16" s="7">
        <f t="shared" si="0"/>
        <v>18</v>
      </c>
      <c r="J16" s="7">
        <v>1</v>
      </c>
    </row>
    <row r="17" spans="1:10" s="35" customFormat="1" ht="30.75" customHeight="1">
      <c r="A17" s="23" t="s">
        <v>62</v>
      </c>
      <c r="B17" s="23" t="s">
        <v>403</v>
      </c>
      <c r="C17" s="23" t="s">
        <v>404</v>
      </c>
      <c r="D17" s="23" t="s">
        <v>88</v>
      </c>
      <c r="E17" s="19">
        <v>4</v>
      </c>
      <c r="F17" s="19">
        <v>4</v>
      </c>
      <c r="G17" s="19">
        <v>4</v>
      </c>
      <c r="H17" s="19">
        <v>4</v>
      </c>
      <c r="I17" s="7">
        <f t="shared" si="0"/>
        <v>16</v>
      </c>
      <c r="J17" s="7">
        <v>3</v>
      </c>
    </row>
    <row r="18" spans="1:10" s="35" customFormat="1" ht="30.75" customHeight="1">
      <c r="A18" s="23" t="s">
        <v>62</v>
      </c>
      <c r="B18" s="23" t="s">
        <v>83</v>
      </c>
      <c r="C18" s="23" t="s">
        <v>405</v>
      </c>
      <c r="D18" s="23" t="s">
        <v>85</v>
      </c>
      <c r="E18" s="19">
        <v>4</v>
      </c>
      <c r="F18" s="19">
        <v>3</v>
      </c>
      <c r="G18" s="19">
        <v>3</v>
      </c>
      <c r="H18" s="19">
        <v>4</v>
      </c>
      <c r="I18" s="7">
        <f t="shared" si="0"/>
        <v>14</v>
      </c>
      <c r="J18" s="7"/>
    </row>
    <row r="19" spans="1:10" s="35" customFormat="1" ht="30.75" customHeight="1">
      <c r="A19" s="23" t="s">
        <v>92</v>
      </c>
      <c r="B19" s="23" t="s">
        <v>409</v>
      </c>
      <c r="C19" s="23" t="s">
        <v>410</v>
      </c>
      <c r="D19" s="23" t="s">
        <v>219</v>
      </c>
      <c r="E19" s="19">
        <v>3</v>
      </c>
      <c r="F19" s="19">
        <v>3</v>
      </c>
      <c r="G19" s="19">
        <v>3</v>
      </c>
      <c r="H19" s="19">
        <v>3</v>
      </c>
      <c r="I19" s="7">
        <f t="shared" si="0"/>
        <v>12</v>
      </c>
      <c r="J19" s="7"/>
    </row>
    <row r="20" spans="1:10" s="35" customFormat="1" ht="30.75" customHeight="1">
      <c r="A20" s="30" t="s">
        <v>92</v>
      </c>
      <c r="B20" s="30" t="s">
        <v>411</v>
      </c>
      <c r="C20" s="30" t="s">
        <v>84</v>
      </c>
      <c r="D20" s="30" t="s">
        <v>219</v>
      </c>
      <c r="E20" s="19">
        <v>3</v>
      </c>
      <c r="F20" s="19">
        <v>3</v>
      </c>
      <c r="G20" s="19">
        <v>3</v>
      </c>
      <c r="H20" s="19">
        <v>3</v>
      </c>
      <c r="I20" s="7">
        <f t="shared" si="0"/>
        <v>12</v>
      </c>
      <c r="J20" s="7"/>
    </row>
    <row r="21" spans="1:10">
      <c r="A21" s="69" t="s">
        <v>6</v>
      </c>
      <c r="B21" s="69"/>
      <c r="C21" s="69"/>
      <c r="D21" s="69"/>
      <c r="E21" s="8"/>
      <c r="F21" s="8"/>
      <c r="G21" s="8"/>
      <c r="H21" s="8"/>
      <c r="I21" s="9"/>
      <c r="J21" s="9"/>
    </row>
    <row r="22" spans="1:10" s="35" customFormat="1" ht="31.5">
      <c r="A22" s="23" t="s">
        <v>110</v>
      </c>
      <c r="B22" s="23" t="s">
        <v>111</v>
      </c>
      <c r="C22" s="23" t="s">
        <v>412</v>
      </c>
      <c r="D22" s="23" t="s">
        <v>113</v>
      </c>
      <c r="E22" s="19">
        <v>3</v>
      </c>
      <c r="F22" s="19">
        <v>3</v>
      </c>
      <c r="G22" s="19">
        <v>4</v>
      </c>
      <c r="H22" s="19">
        <v>4</v>
      </c>
      <c r="I22" s="7">
        <f>SUM(E22:H22)</f>
        <v>14</v>
      </c>
      <c r="J22" s="7"/>
    </row>
    <row r="23" spans="1:10" s="35" customFormat="1" ht="31.5">
      <c r="A23" s="23" t="s">
        <v>66</v>
      </c>
      <c r="B23" s="30" t="s">
        <v>413</v>
      </c>
      <c r="C23" s="30" t="s">
        <v>414</v>
      </c>
      <c r="D23" s="30" t="s">
        <v>102</v>
      </c>
      <c r="E23" s="19">
        <v>4</v>
      </c>
      <c r="F23" s="19">
        <v>4</v>
      </c>
      <c r="G23" s="19">
        <v>4</v>
      </c>
      <c r="H23" s="19">
        <v>4</v>
      </c>
      <c r="I23" s="7">
        <f t="shared" ref="I23:I31" si="1">SUM(E23:H23)</f>
        <v>16</v>
      </c>
      <c r="J23" s="7"/>
    </row>
    <row r="24" spans="1:10" s="35" customFormat="1" ht="31.5">
      <c r="A24" s="23" t="s">
        <v>92</v>
      </c>
      <c r="B24" s="23" t="s">
        <v>415</v>
      </c>
      <c r="C24" s="23" t="s">
        <v>94</v>
      </c>
      <c r="D24" s="23" t="s">
        <v>416</v>
      </c>
      <c r="E24" s="19">
        <v>4</v>
      </c>
      <c r="F24" s="19">
        <v>3</v>
      </c>
      <c r="G24" s="19">
        <v>4</v>
      </c>
      <c r="H24" s="19">
        <v>4</v>
      </c>
      <c r="I24" s="7">
        <f t="shared" si="1"/>
        <v>15</v>
      </c>
      <c r="J24" s="7"/>
    </row>
    <row r="25" spans="1:10" s="35" customFormat="1" ht="31.5">
      <c r="A25" s="23" t="s">
        <v>92</v>
      </c>
      <c r="B25" s="23" t="s">
        <v>417</v>
      </c>
      <c r="C25" s="23" t="s">
        <v>418</v>
      </c>
      <c r="D25" s="23" t="s">
        <v>419</v>
      </c>
      <c r="E25" s="19">
        <v>4</v>
      </c>
      <c r="F25" s="19">
        <v>4</v>
      </c>
      <c r="G25" s="19">
        <v>4</v>
      </c>
      <c r="H25" s="19">
        <v>3</v>
      </c>
      <c r="I25" s="7">
        <f t="shared" si="1"/>
        <v>15</v>
      </c>
      <c r="J25" s="7"/>
    </row>
    <row r="26" spans="1:10" s="35" customFormat="1" ht="31.5">
      <c r="A26" s="23" t="s">
        <v>66</v>
      </c>
      <c r="B26" s="23" t="s">
        <v>420</v>
      </c>
      <c r="C26" s="23" t="s">
        <v>421</v>
      </c>
      <c r="D26" s="23" t="s">
        <v>422</v>
      </c>
      <c r="E26" s="19">
        <v>5</v>
      </c>
      <c r="F26" s="19">
        <v>4</v>
      </c>
      <c r="G26" s="19">
        <v>4</v>
      </c>
      <c r="H26" s="19">
        <v>5</v>
      </c>
      <c r="I26" s="7">
        <f t="shared" si="1"/>
        <v>18</v>
      </c>
      <c r="J26" s="7">
        <v>2</v>
      </c>
    </row>
    <row r="27" spans="1:10" s="35" customFormat="1" ht="31.5">
      <c r="A27" s="23" t="s">
        <v>129</v>
      </c>
      <c r="B27" s="23" t="s">
        <v>423</v>
      </c>
      <c r="C27" s="23" t="s">
        <v>424</v>
      </c>
      <c r="D27" s="23" t="s">
        <v>132</v>
      </c>
      <c r="E27" s="19">
        <v>4</v>
      </c>
      <c r="F27" s="19">
        <v>4</v>
      </c>
      <c r="G27" s="19">
        <v>4</v>
      </c>
      <c r="H27" s="19">
        <v>4</v>
      </c>
      <c r="I27" s="7">
        <f t="shared" si="1"/>
        <v>16</v>
      </c>
      <c r="J27" s="7"/>
    </row>
    <row r="28" spans="1:10" s="35" customFormat="1" ht="52.5" customHeight="1">
      <c r="A28" s="23" t="s">
        <v>72</v>
      </c>
      <c r="B28" s="23" t="s">
        <v>425</v>
      </c>
      <c r="C28" s="23" t="s">
        <v>426</v>
      </c>
      <c r="D28" s="23" t="s">
        <v>427</v>
      </c>
      <c r="E28" s="19">
        <v>5</v>
      </c>
      <c r="F28" s="19">
        <v>5</v>
      </c>
      <c r="G28" s="19">
        <v>5</v>
      </c>
      <c r="H28" s="19">
        <v>5</v>
      </c>
      <c r="I28" s="7">
        <f t="shared" si="1"/>
        <v>20</v>
      </c>
      <c r="J28" s="7">
        <v>1</v>
      </c>
    </row>
    <row r="29" spans="1:10" s="35" customFormat="1" ht="30.75" customHeight="1">
      <c r="A29" s="23" t="s">
        <v>103</v>
      </c>
      <c r="B29" s="23" t="s">
        <v>428</v>
      </c>
      <c r="C29" s="23" t="s">
        <v>429</v>
      </c>
      <c r="D29" s="23" t="s">
        <v>118</v>
      </c>
      <c r="E29" s="19">
        <v>4</v>
      </c>
      <c r="F29" s="19">
        <v>4</v>
      </c>
      <c r="G29" s="19">
        <v>4</v>
      </c>
      <c r="H29" s="19">
        <v>3</v>
      </c>
      <c r="I29" s="7">
        <f t="shared" si="1"/>
        <v>15</v>
      </c>
      <c r="J29" s="7"/>
    </row>
    <row r="30" spans="1:10" s="35" customFormat="1" ht="32.25" customHeight="1">
      <c r="A30" s="23" t="s">
        <v>62</v>
      </c>
      <c r="B30" s="23" t="s">
        <v>430</v>
      </c>
      <c r="C30" s="23" t="s">
        <v>431</v>
      </c>
      <c r="D30" s="23" t="s">
        <v>121</v>
      </c>
      <c r="E30" s="19">
        <v>4</v>
      </c>
      <c r="F30" s="19">
        <v>4</v>
      </c>
      <c r="G30" s="19">
        <v>4</v>
      </c>
      <c r="H30" s="19">
        <v>4</v>
      </c>
      <c r="I30" s="7">
        <f t="shared" si="1"/>
        <v>16</v>
      </c>
      <c r="J30" s="7"/>
    </row>
    <row r="31" spans="1:10" ht="31.5">
      <c r="A31" s="23" t="s">
        <v>58</v>
      </c>
      <c r="B31" s="23" t="s">
        <v>146</v>
      </c>
      <c r="C31" s="23" t="s">
        <v>432</v>
      </c>
      <c r="D31" s="23" t="s">
        <v>61</v>
      </c>
      <c r="E31" s="19">
        <v>4</v>
      </c>
      <c r="F31" s="19">
        <v>4</v>
      </c>
      <c r="G31" s="19">
        <v>5</v>
      </c>
      <c r="H31" s="19">
        <v>4</v>
      </c>
      <c r="I31" s="7">
        <f t="shared" si="1"/>
        <v>17</v>
      </c>
      <c r="J31" s="7">
        <v>3</v>
      </c>
    </row>
    <row r="32" spans="1:10">
      <c r="A32" s="69" t="s">
        <v>14</v>
      </c>
      <c r="B32" s="69"/>
      <c r="C32" s="69"/>
      <c r="D32" s="69"/>
      <c r="E32" s="8"/>
      <c r="F32" s="8"/>
      <c r="G32" s="8"/>
      <c r="H32" s="8"/>
      <c r="I32" s="9"/>
      <c r="J32" s="9"/>
    </row>
    <row r="33" spans="1:10" ht="31.5">
      <c r="A33" s="23" t="s">
        <v>62</v>
      </c>
      <c r="B33" s="23" t="s">
        <v>433</v>
      </c>
      <c r="C33" s="23" t="s">
        <v>434</v>
      </c>
      <c r="D33" s="23" t="s">
        <v>435</v>
      </c>
      <c r="E33" s="19">
        <v>4</v>
      </c>
      <c r="F33" s="19">
        <v>4</v>
      </c>
      <c r="G33" s="19">
        <v>4</v>
      </c>
      <c r="H33" s="19">
        <v>4</v>
      </c>
      <c r="I33" s="7">
        <f>SUM(E33:H33)</f>
        <v>16</v>
      </c>
      <c r="J33" s="7">
        <v>3</v>
      </c>
    </row>
    <row r="34" spans="1:10" ht="31.5">
      <c r="A34" s="30" t="s">
        <v>92</v>
      </c>
      <c r="B34" s="30" t="s">
        <v>436</v>
      </c>
      <c r="C34" s="30" t="s">
        <v>410</v>
      </c>
      <c r="D34" s="30" t="s">
        <v>437</v>
      </c>
      <c r="E34" s="19">
        <v>3</v>
      </c>
      <c r="F34" s="19">
        <v>4</v>
      </c>
      <c r="G34" s="19">
        <v>4</v>
      </c>
      <c r="H34" s="19">
        <v>4</v>
      </c>
      <c r="I34" s="7">
        <f t="shared" ref="I34:I36" si="2">SUM(E34:H34)</f>
        <v>15</v>
      </c>
      <c r="J34" s="7"/>
    </row>
    <row r="35" spans="1:10" ht="31.5">
      <c r="A35" s="23" t="s">
        <v>92</v>
      </c>
      <c r="B35" s="23" t="s">
        <v>438</v>
      </c>
      <c r="C35" s="23" t="s">
        <v>94</v>
      </c>
      <c r="D35" s="23" t="s">
        <v>264</v>
      </c>
      <c r="E35" s="23">
        <v>4</v>
      </c>
      <c r="F35" s="19">
        <v>5</v>
      </c>
      <c r="G35" s="19">
        <v>4</v>
      </c>
      <c r="H35" s="19">
        <v>5</v>
      </c>
      <c r="I35" s="7">
        <f t="shared" si="2"/>
        <v>18</v>
      </c>
      <c r="J35" s="7">
        <v>1</v>
      </c>
    </row>
    <row r="36" spans="1:10" ht="31.5">
      <c r="A36" s="23" t="s">
        <v>62</v>
      </c>
      <c r="B36" s="23" t="s">
        <v>439</v>
      </c>
      <c r="C36" s="23" t="s">
        <v>440</v>
      </c>
      <c r="D36" s="23" t="s">
        <v>441</v>
      </c>
      <c r="E36" s="23">
        <v>4</v>
      </c>
      <c r="F36" s="19">
        <v>4</v>
      </c>
      <c r="G36" s="19">
        <v>5</v>
      </c>
      <c r="H36" s="19">
        <v>4</v>
      </c>
      <c r="I36" s="7">
        <f t="shared" si="2"/>
        <v>17</v>
      </c>
      <c r="J36" s="7">
        <v>2</v>
      </c>
    </row>
    <row r="37" spans="1:10">
      <c r="A37" s="35"/>
      <c r="B37" s="35"/>
      <c r="C37" s="35"/>
      <c r="D37" s="35"/>
    </row>
  </sheetData>
  <mergeCells count="8">
    <mergeCell ref="B1:C1"/>
    <mergeCell ref="A32:D32"/>
    <mergeCell ref="A21:D21"/>
    <mergeCell ref="E7:H7"/>
    <mergeCell ref="B4:C4"/>
    <mergeCell ref="B5:C5"/>
    <mergeCell ref="A8:D8"/>
    <mergeCell ref="A9:D9"/>
  </mergeCells>
  <pageMargins left="0.70866141732283472" right="0.70866141732283472" top="0.31496062992125984" bottom="0.31496062992125984" header="0.31496062992125984" footer="0.31496062992125984"/>
  <pageSetup paperSize="9" scale="79" fitToHeight="2" orientation="landscape" r:id="rId1"/>
  <rowBreaks count="1" manualBreakCount="1">
    <brk id="2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tabSelected="1" view="pageBreakPreview" topLeftCell="A28" zoomScaleSheetLayoutView="100" workbookViewId="0">
      <selection activeCell="C47" sqref="C47"/>
    </sheetView>
  </sheetViews>
  <sheetFormatPr defaultRowHeight="15.75"/>
  <cols>
    <col min="1" max="1" width="24.7109375" style="17" customWidth="1"/>
    <col min="2" max="3" width="27.28515625" style="17" customWidth="1"/>
    <col min="4" max="5" width="27.42578125" style="17" customWidth="1"/>
    <col min="6" max="6" width="7.42578125" style="35" customWidth="1"/>
    <col min="7" max="7" width="7.5703125" style="35" customWidth="1"/>
    <col min="8" max="8" width="7.140625" style="35" customWidth="1"/>
    <col min="9" max="9" width="6.7109375" style="35" customWidth="1"/>
    <col min="10" max="10" width="9.140625" style="20"/>
    <col min="11" max="11" width="9.140625" style="6"/>
    <col min="12" max="16384" width="9.140625" style="17"/>
  </cols>
  <sheetData>
    <row r="1" spans="1:16" s="35" customFormat="1" ht="15.75" customHeight="1">
      <c r="A1" s="10"/>
      <c r="B1" s="71" t="s">
        <v>543</v>
      </c>
      <c r="C1" s="71"/>
      <c r="D1" s="39"/>
      <c r="J1" s="6"/>
      <c r="K1" s="6"/>
    </row>
    <row r="2" spans="1:16" s="35" customFormat="1" ht="15.75" customHeight="1">
      <c r="A2" s="10"/>
      <c r="B2" s="28" t="s">
        <v>9</v>
      </c>
      <c r="C2" s="28" t="s">
        <v>544</v>
      </c>
      <c r="D2" s="11"/>
      <c r="J2" s="6"/>
      <c r="K2" s="6"/>
    </row>
    <row r="3" spans="1:16" s="35" customFormat="1" ht="15.75" customHeight="1">
      <c r="A3" s="10"/>
      <c r="B3" s="28" t="s">
        <v>26</v>
      </c>
      <c r="C3" s="28"/>
      <c r="D3" s="10"/>
      <c r="J3" s="6"/>
      <c r="K3" s="6"/>
    </row>
    <row r="4" spans="1:16" s="35" customFormat="1" ht="15.75" customHeight="1">
      <c r="A4" s="12">
        <v>1</v>
      </c>
      <c r="B4" s="66" t="s">
        <v>11</v>
      </c>
      <c r="C4" s="66"/>
      <c r="D4" s="66"/>
      <c r="J4" s="6"/>
      <c r="K4" s="6"/>
    </row>
    <row r="5" spans="1:16" s="35" customFormat="1" ht="15.75" customHeight="1">
      <c r="A5" s="12">
        <v>2</v>
      </c>
      <c r="B5" s="66" t="s">
        <v>12</v>
      </c>
      <c r="C5" s="66"/>
      <c r="D5" s="66"/>
      <c r="J5" s="6"/>
      <c r="K5" s="6"/>
    </row>
    <row r="6" spans="1:16" s="35" customFormat="1" ht="15.75" customHeight="1">
      <c r="A6" s="12">
        <v>3</v>
      </c>
      <c r="B6" s="40" t="s">
        <v>13</v>
      </c>
      <c r="C6" s="40"/>
      <c r="D6" s="40"/>
      <c r="J6" s="6"/>
      <c r="K6" s="6"/>
    </row>
    <row r="7" spans="1:16" s="35" customFormat="1" ht="31.5">
      <c r="A7" s="5" t="s">
        <v>0</v>
      </c>
      <c r="B7" s="5" t="s">
        <v>1</v>
      </c>
      <c r="C7" s="5" t="s">
        <v>28</v>
      </c>
      <c r="D7" s="5" t="s">
        <v>2</v>
      </c>
      <c r="E7" s="5" t="s">
        <v>3</v>
      </c>
      <c r="F7" s="63" t="s">
        <v>536</v>
      </c>
      <c r="G7" s="67"/>
      <c r="H7" s="67"/>
      <c r="I7" s="68"/>
      <c r="J7" s="13"/>
      <c r="K7" s="13"/>
      <c r="L7" s="6"/>
      <c r="M7" s="6"/>
      <c r="N7" s="6"/>
      <c r="O7" s="6"/>
      <c r="P7" s="6"/>
    </row>
    <row r="8" spans="1:16" s="35" customFormat="1">
      <c r="A8" s="69" t="s">
        <v>20</v>
      </c>
      <c r="B8" s="69"/>
      <c r="C8" s="69"/>
      <c r="D8" s="69"/>
      <c r="E8" s="69"/>
      <c r="F8" s="14">
        <v>1</v>
      </c>
      <c r="G8" s="14">
        <v>2</v>
      </c>
      <c r="H8" s="14">
        <v>3</v>
      </c>
      <c r="I8" s="14">
        <v>4</v>
      </c>
      <c r="J8" s="14" t="s">
        <v>22</v>
      </c>
      <c r="K8" s="14" t="s">
        <v>23</v>
      </c>
      <c r="L8" s="6"/>
      <c r="M8" s="6"/>
      <c r="N8" s="6"/>
      <c r="O8" s="6"/>
      <c r="P8" s="6"/>
    </row>
    <row r="9" spans="1:16" s="35" customFormat="1">
      <c r="A9" s="69" t="s">
        <v>5</v>
      </c>
      <c r="B9" s="69"/>
      <c r="C9" s="69"/>
      <c r="D9" s="69"/>
      <c r="E9" s="69"/>
      <c r="F9" s="8"/>
      <c r="G9" s="8"/>
      <c r="H9" s="8"/>
      <c r="I9" s="8"/>
      <c r="J9" s="9"/>
      <c r="K9" s="9"/>
    </row>
    <row r="10" spans="1:16" s="35" customFormat="1" ht="31.5">
      <c r="A10" s="23" t="s">
        <v>66</v>
      </c>
      <c r="B10" s="23" t="s">
        <v>457</v>
      </c>
      <c r="C10" s="23">
        <v>7</v>
      </c>
      <c r="D10" s="23" t="s">
        <v>458</v>
      </c>
      <c r="E10" s="23" t="s">
        <v>68</v>
      </c>
      <c r="F10" s="19">
        <v>4</v>
      </c>
      <c r="G10" s="19">
        <v>4</v>
      </c>
      <c r="H10" s="19">
        <v>4</v>
      </c>
      <c r="I10" s="19">
        <v>4</v>
      </c>
      <c r="J10" s="7">
        <f>SUM(F10:I10)</f>
        <v>16</v>
      </c>
      <c r="K10" s="7"/>
    </row>
    <row r="11" spans="1:16" s="35" customFormat="1" ht="31.5">
      <c r="A11" s="23" t="s">
        <v>72</v>
      </c>
      <c r="B11" s="23" t="s">
        <v>459</v>
      </c>
      <c r="C11" s="23">
        <v>7</v>
      </c>
      <c r="D11" s="23" t="s">
        <v>460</v>
      </c>
      <c r="E11" s="23" t="s">
        <v>461</v>
      </c>
      <c r="F11" s="19">
        <v>5</v>
      </c>
      <c r="G11" s="19">
        <v>4</v>
      </c>
      <c r="H11" s="19">
        <v>5</v>
      </c>
      <c r="I11" s="19">
        <v>5</v>
      </c>
      <c r="J11" s="7">
        <f>SUM(F11:I11)</f>
        <v>19</v>
      </c>
      <c r="K11" s="7">
        <v>2</v>
      </c>
    </row>
    <row r="12" spans="1:16" s="35" customFormat="1" ht="31.5">
      <c r="A12" s="23" t="s">
        <v>354</v>
      </c>
      <c r="B12" s="23" t="s">
        <v>464</v>
      </c>
      <c r="C12" s="23">
        <v>9</v>
      </c>
      <c r="D12" s="23" t="s">
        <v>465</v>
      </c>
      <c r="E12" s="23" t="s">
        <v>38</v>
      </c>
      <c r="F12" s="19">
        <v>4</v>
      </c>
      <c r="G12" s="19">
        <v>4</v>
      </c>
      <c r="H12" s="19">
        <v>5</v>
      </c>
      <c r="I12" s="19">
        <v>4</v>
      </c>
      <c r="J12" s="7">
        <f>SUM(F12:I12)</f>
        <v>17</v>
      </c>
      <c r="K12" s="7"/>
    </row>
    <row r="13" spans="1:16" s="35" customFormat="1" ht="31.5">
      <c r="A13" s="23" t="s">
        <v>103</v>
      </c>
      <c r="B13" s="23" t="s">
        <v>466</v>
      </c>
      <c r="C13" s="23">
        <v>9</v>
      </c>
      <c r="D13" s="23" t="s">
        <v>467</v>
      </c>
      <c r="E13" s="23" t="s">
        <v>468</v>
      </c>
      <c r="F13" s="19">
        <v>5</v>
      </c>
      <c r="G13" s="19">
        <v>5</v>
      </c>
      <c r="H13" s="19">
        <v>5</v>
      </c>
      <c r="I13" s="19">
        <v>5</v>
      </c>
      <c r="J13" s="7">
        <f>SUM(F13:I13)</f>
        <v>20</v>
      </c>
      <c r="K13" s="7">
        <v>1</v>
      </c>
    </row>
    <row r="14" spans="1:16" s="35" customFormat="1" ht="31.5">
      <c r="A14" s="23" t="s">
        <v>92</v>
      </c>
      <c r="B14" s="23" t="s">
        <v>469</v>
      </c>
      <c r="C14" s="23">
        <v>10</v>
      </c>
      <c r="D14" s="23" t="s">
        <v>470</v>
      </c>
      <c r="E14" s="23" t="s">
        <v>95</v>
      </c>
      <c r="F14" s="19">
        <v>5</v>
      </c>
      <c r="G14" s="19">
        <v>4</v>
      </c>
      <c r="H14" s="19">
        <v>4</v>
      </c>
      <c r="I14" s="19">
        <v>5</v>
      </c>
      <c r="J14" s="7">
        <f t="shared" ref="J14:J17" si="0">SUM(F14:I14)</f>
        <v>18</v>
      </c>
      <c r="K14" s="7">
        <v>3</v>
      </c>
    </row>
    <row r="15" spans="1:16" s="35" customFormat="1" ht="31.5">
      <c r="A15" s="23" t="s">
        <v>92</v>
      </c>
      <c r="B15" s="23" t="s">
        <v>319</v>
      </c>
      <c r="C15" s="23">
        <v>10</v>
      </c>
      <c r="D15" s="23" t="s">
        <v>471</v>
      </c>
      <c r="E15" s="23" t="s">
        <v>472</v>
      </c>
      <c r="F15" s="19">
        <v>5</v>
      </c>
      <c r="G15" s="19">
        <v>4</v>
      </c>
      <c r="H15" s="19">
        <v>4</v>
      </c>
      <c r="I15" s="19">
        <v>4</v>
      </c>
      <c r="J15" s="7">
        <f t="shared" si="0"/>
        <v>17</v>
      </c>
      <c r="K15" s="7"/>
    </row>
    <row r="16" spans="1:16" s="35" customFormat="1" ht="31.5">
      <c r="A16" s="23" t="s">
        <v>72</v>
      </c>
      <c r="B16" s="23" t="s">
        <v>473</v>
      </c>
      <c r="C16" s="23">
        <v>10</v>
      </c>
      <c r="D16" s="23" t="s">
        <v>474</v>
      </c>
      <c r="E16" s="23" t="s">
        <v>212</v>
      </c>
      <c r="F16" s="19">
        <v>4</v>
      </c>
      <c r="G16" s="19">
        <v>4</v>
      </c>
      <c r="H16" s="19">
        <v>3</v>
      </c>
      <c r="I16" s="19">
        <v>3</v>
      </c>
      <c r="J16" s="7">
        <f t="shared" si="0"/>
        <v>14</v>
      </c>
      <c r="K16" s="7"/>
    </row>
    <row r="17" spans="1:11" s="35" customFormat="1" ht="31.5">
      <c r="A17" s="23" t="s">
        <v>72</v>
      </c>
      <c r="B17" s="23" t="s">
        <v>462</v>
      </c>
      <c r="C17" s="35">
        <v>8</v>
      </c>
      <c r="D17" s="23" t="s">
        <v>463</v>
      </c>
      <c r="E17" s="23" t="s">
        <v>78</v>
      </c>
      <c r="F17" s="19">
        <v>4</v>
      </c>
      <c r="G17" s="19">
        <v>4</v>
      </c>
      <c r="H17" s="19">
        <v>4</v>
      </c>
      <c r="I17" s="19">
        <v>4</v>
      </c>
      <c r="J17" s="7">
        <f t="shared" si="0"/>
        <v>16</v>
      </c>
      <c r="K17" s="7"/>
    </row>
    <row r="18" spans="1:11" s="35" customFormat="1">
      <c r="A18" s="69" t="s">
        <v>6</v>
      </c>
      <c r="B18" s="69"/>
      <c r="C18" s="69"/>
      <c r="D18" s="69"/>
      <c r="E18" s="69"/>
      <c r="F18" s="8"/>
      <c r="G18" s="8"/>
      <c r="H18" s="8"/>
      <c r="I18" s="8"/>
      <c r="J18" s="9"/>
      <c r="K18" s="9"/>
    </row>
    <row r="19" spans="1:11" s="35" customFormat="1" ht="28.5" customHeight="1">
      <c r="A19" s="23" t="s">
        <v>204</v>
      </c>
      <c r="B19" s="23" t="s">
        <v>475</v>
      </c>
      <c r="C19" s="23">
        <v>11</v>
      </c>
      <c r="D19" s="23" t="s">
        <v>476</v>
      </c>
      <c r="E19" s="23" t="s">
        <v>207</v>
      </c>
      <c r="F19" s="19">
        <v>4</v>
      </c>
      <c r="G19" s="19">
        <v>4</v>
      </c>
      <c r="H19" s="19">
        <v>5</v>
      </c>
      <c r="I19" s="19">
        <v>4</v>
      </c>
      <c r="J19" s="7">
        <f>SUM(F19:I19)</f>
        <v>17</v>
      </c>
      <c r="K19" s="7"/>
    </row>
    <row r="20" spans="1:11" s="35" customFormat="1" ht="31.5">
      <c r="A20" s="23" t="s">
        <v>62</v>
      </c>
      <c r="B20" s="23" t="s">
        <v>119</v>
      </c>
      <c r="C20" s="23">
        <v>11</v>
      </c>
      <c r="D20" s="23" t="s">
        <v>477</v>
      </c>
      <c r="E20" s="23" t="s">
        <v>478</v>
      </c>
      <c r="F20" s="19">
        <v>4</v>
      </c>
      <c r="G20" s="19">
        <v>5</v>
      </c>
      <c r="H20" s="19">
        <v>4</v>
      </c>
      <c r="I20" s="19">
        <v>4</v>
      </c>
      <c r="J20" s="7">
        <f t="shared" ref="J20:J28" si="1">SUM(F20:I20)</f>
        <v>17</v>
      </c>
      <c r="K20" s="7"/>
    </row>
    <row r="21" spans="1:11" s="35" customFormat="1" ht="31.5">
      <c r="A21" s="23" t="s">
        <v>66</v>
      </c>
      <c r="B21" s="23" t="s">
        <v>479</v>
      </c>
      <c r="C21" s="23">
        <v>11</v>
      </c>
      <c r="D21" s="23" t="s">
        <v>480</v>
      </c>
      <c r="E21" s="23" t="s">
        <v>102</v>
      </c>
      <c r="F21" s="19">
        <v>5</v>
      </c>
      <c r="G21" s="19">
        <v>5</v>
      </c>
      <c r="H21" s="19">
        <v>4</v>
      </c>
      <c r="I21" s="19">
        <v>5</v>
      </c>
      <c r="J21" s="7">
        <f t="shared" si="1"/>
        <v>19</v>
      </c>
      <c r="K21" s="7">
        <v>2</v>
      </c>
    </row>
    <row r="22" spans="1:11" s="35" customFormat="1" ht="33.75" customHeight="1">
      <c r="A22" s="23" t="s">
        <v>62</v>
      </c>
      <c r="B22" s="23" t="s">
        <v>111</v>
      </c>
      <c r="C22" s="23">
        <v>11</v>
      </c>
      <c r="D22" s="23" t="s">
        <v>84</v>
      </c>
      <c r="E22" s="23" t="s">
        <v>478</v>
      </c>
      <c r="F22" s="19">
        <v>4</v>
      </c>
      <c r="G22" s="19">
        <v>4</v>
      </c>
      <c r="H22" s="19">
        <v>4</v>
      </c>
      <c r="I22" s="19">
        <v>4</v>
      </c>
      <c r="J22" s="7">
        <f t="shared" si="1"/>
        <v>16</v>
      </c>
      <c r="K22" s="7"/>
    </row>
    <row r="23" spans="1:11" s="35" customFormat="1" ht="31.5">
      <c r="A23" s="23" t="s">
        <v>66</v>
      </c>
      <c r="B23" s="23" t="s">
        <v>481</v>
      </c>
      <c r="C23" s="23">
        <v>11</v>
      </c>
      <c r="D23" s="23" t="s">
        <v>482</v>
      </c>
      <c r="E23" s="23" t="s">
        <v>102</v>
      </c>
      <c r="F23" s="19">
        <v>4</v>
      </c>
      <c r="G23" s="19">
        <v>4</v>
      </c>
      <c r="H23" s="19">
        <v>4</v>
      </c>
      <c r="I23" s="19">
        <v>4</v>
      </c>
      <c r="J23" s="7">
        <f t="shared" si="1"/>
        <v>16</v>
      </c>
      <c r="K23" s="7"/>
    </row>
    <row r="24" spans="1:11" s="35" customFormat="1" ht="31.5">
      <c r="A24" s="23" t="s">
        <v>129</v>
      </c>
      <c r="B24" s="23" t="s">
        <v>483</v>
      </c>
      <c r="C24" s="23">
        <v>12</v>
      </c>
      <c r="D24" s="23" t="s">
        <v>484</v>
      </c>
      <c r="E24" s="23" t="s">
        <v>351</v>
      </c>
      <c r="F24" s="19">
        <v>4</v>
      </c>
      <c r="G24" s="19">
        <v>4</v>
      </c>
      <c r="H24" s="19">
        <v>4</v>
      </c>
      <c r="I24" s="19">
        <v>4</v>
      </c>
      <c r="J24" s="7">
        <f t="shared" si="1"/>
        <v>16</v>
      </c>
      <c r="K24" s="7"/>
    </row>
    <row r="25" spans="1:11" s="35" customFormat="1" ht="31.5">
      <c r="A25" s="23" t="s">
        <v>103</v>
      </c>
      <c r="B25" s="23" t="s">
        <v>485</v>
      </c>
      <c r="C25" s="23">
        <v>12</v>
      </c>
      <c r="D25" s="23" t="s">
        <v>486</v>
      </c>
      <c r="E25" s="23" t="s">
        <v>487</v>
      </c>
      <c r="F25" s="19">
        <v>4</v>
      </c>
      <c r="G25" s="19">
        <v>4</v>
      </c>
      <c r="H25" s="19">
        <v>5</v>
      </c>
      <c r="I25" s="19">
        <v>4</v>
      </c>
      <c r="J25" s="7">
        <f t="shared" si="1"/>
        <v>17</v>
      </c>
      <c r="K25" s="7"/>
    </row>
    <row r="26" spans="1:11" s="35" customFormat="1" ht="31.5">
      <c r="A26" s="23" t="s">
        <v>62</v>
      </c>
      <c r="B26" s="23" t="s">
        <v>191</v>
      </c>
      <c r="C26" s="23">
        <v>13</v>
      </c>
      <c r="D26" s="23" t="s">
        <v>471</v>
      </c>
      <c r="E26" s="23" t="s">
        <v>160</v>
      </c>
      <c r="F26" s="19">
        <v>4</v>
      </c>
      <c r="G26" s="19">
        <v>5</v>
      </c>
      <c r="H26" s="19">
        <v>4</v>
      </c>
      <c r="I26" s="19">
        <v>5</v>
      </c>
      <c r="J26" s="7">
        <f t="shared" si="1"/>
        <v>18</v>
      </c>
      <c r="K26" s="7">
        <v>3</v>
      </c>
    </row>
    <row r="27" spans="1:11" s="35" customFormat="1" ht="31.5">
      <c r="A27" s="23" t="s">
        <v>129</v>
      </c>
      <c r="B27" s="23" t="s">
        <v>488</v>
      </c>
      <c r="C27" s="23">
        <v>13</v>
      </c>
      <c r="D27" s="23" t="s">
        <v>489</v>
      </c>
      <c r="E27" s="23" t="s">
        <v>132</v>
      </c>
      <c r="F27" s="19">
        <v>5</v>
      </c>
      <c r="G27" s="19">
        <v>5</v>
      </c>
      <c r="H27" s="19">
        <v>5</v>
      </c>
      <c r="I27" s="19">
        <v>5</v>
      </c>
      <c r="J27" s="7">
        <f t="shared" si="1"/>
        <v>20</v>
      </c>
      <c r="K27" s="7">
        <v>1</v>
      </c>
    </row>
    <row r="28" spans="1:11" s="35" customFormat="1" ht="31.5">
      <c r="A28" s="23" t="s">
        <v>62</v>
      </c>
      <c r="B28" s="23" t="s">
        <v>490</v>
      </c>
      <c r="C28" s="23">
        <v>13</v>
      </c>
      <c r="D28" s="23" t="s">
        <v>491</v>
      </c>
      <c r="E28" s="23" t="s">
        <v>435</v>
      </c>
      <c r="F28" s="19">
        <v>4</v>
      </c>
      <c r="G28" s="19">
        <v>4</v>
      </c>
      <c r="H28" s="19">
        <v>4</v>
      </c>
      <c r="I28" s="19">
        <v>5</v>
      </c>
      <c r="J28" s="7">
        <f t="shared" si="1"/>
        <v>17</v>
      </c>
      <c r="K28" s="7"/>
    </row>
    <row r="29" spans="1:11" s="35" customFormat="1">
      <c r="A29" s="23"/>
      <c r="B29" s="23"/>
      <c r="C29" s="23"/>
      <c r="D29" s="23"/>
      <c r="E29" s="23"/>
      <c r="F29" s="19"/>
      <c r="G29" s="19"/>
      <c r="H29" s="19"/>
      <c r="I29" s="19"/>
      <c r="J29" s="7"/>
      <c r="K29" s="7"/>
    </row>
    <row r="30" spans="1:11" s="35" customFormat="1">
      <c r="A30" s="69" t="s">
        <v>14</v>
      </c>
      <c r="B30" s="69"/>
      <c r="C30" s="69"/>
      <c r="D30" s="69"/>
      <c r="E30" s="69"/>
      <c r="F30" s="8"/>
      <c r="G30" s="8"/>
      <c r="H30" s="8"/>
      <c r="I30" s="8"/>
      <c r="J30" s="9"/>
      <c r="K30" s="9"/>
    </row>
    <row r="31" spans="1:11" s="35" customFormat="1" ht="31.5">
      <c r="A31" s="23" t="s">
        <v>92</v>
      </c>
      <c r="B31" s="23" t="s">
        <v>492</v>
      </c>
      <c r="C31" s="23">
        <v>14</v>
      </c>
      <c r="D31" s="23" t="s">
        <v>470</v>
      </c>
      <c r="E31" s="23" t="s">
        <v>264</v>
      </c>
      <c r="F31" s="19">
        <v>5</v>
      </c>
      <c r="G31" s="19">
        <v>5</v>
      </c>
      <c r="H31" s="19">
        <v>5</v>
      </c>
      <c r="I31" s="19">
        <v>4</v>
      </c>
      <c r="J31" s="7">
        <f>SUM(F31:I31)</f>
        <v>19</v>
      </c>
      <c r="K31" s="7">
        <v>2</v>
      </c>
    </row>
    <row r="32" spans="1:11" s="35" customFormat="1" ht="31.5">
      <c r="A32" s="23" t="s">
        <v>110</v>
      </c>
      <c r="B32" s="23" t="s">
        <v>493</v>
      </c>
      <c r="C32" s="23">
        <v>16</v>
      </c>
      <c r="D32" s="23" t="s">
        <v>494</v>
      </c>
      <c r="E32" s="23" t="s">
        <v>495</v>
      </c>
      <c r="F32" s="19">
        <v>5</v>
      </c>
      <c r="G32" s="19">
        <v>4</v>
      </c>
      <c r="H32" s="19">
        <v>5</v>
      </c>
      <c r="I32" s="19">
        <v>4</v>
      </c>
      <c r="J32" s="7">
        <f t="shared" ref="J32:J33" si="2">SUM(F32:I32)</f>
        <v>18</v>
      </c>
      <c r="K32" s="7">
        <v>3</v>
      </c>
    </row>
    <row r="33" spans="1:16" s="35" customFormat="1" ht="31.5">
      <c r="A33" s="23" t="s">
        <v>110</v>
      </c>
      <c r="B33" s="23" t="s">
        <v>496</v>
      </c>
      <c r="C33" s="23">
        <v>16</v>
      </c>
      <c r="D33" s="23" t="s">
        <v>105</v>
      </c>
      <c r="E33" s="23" t="s">
        <v>32</v>
      </c>
      <c r="F33" s="19">
        <v>5</v>
      </c>
      <c r="G33" s="19">
        <v>5</v>
      </c>
      <c r="H33" s="19">
        <v>5</v>
      </c>
      <c r="I33" s="19">
        <v>5</v>
      </c>
      <c r="J33" s="7">
        <f t="shared" si="2"/>
        <v>20</v>
      </c>
      <c r="K33" s="7">
        <v>1</v>
      </c>
    </row>
    <row r="34" spans="1:16" s="35" customFormat="1" ht="18.75" customHeight="1">
      <c r="A34" s="23"/>
      <c r="B34" s="25"/>
      <c r="C34" s="25"/>
      <c r="D34" s="25"/>
      <c r="E34" s="25"/>
      <c r="F34" s="19"/>
      <c r="G34" s="19"/>
      <c r="H34" s="19"/>
      <c r="I34" s="19"/>
      <c r="J34" s="7"/>
      <c r="K34" s="7"/>
    </row>
    <row r="35" spans="1:16" s="35" customFormat="1">
      <c r="A35" s="69" t="s">
        <v>21</v>
      </c>
      <c r="B35" s="69"/>
      <c r="C35" s="69"/>
      <c r="D35" s="69"/>
      <c r="E35" s="69"/>
      <c r="F35" s="51"/>
      <c r="G35" s="51"/>
      <c r="H35" s="9"/>
      <c r="I35" s="9"/>
      <c r="J35" s="9"/>
      <c r="K35" s="9"/>
      <c r="L35" s="6"/>
      <c r="M35" s="6"/>
      <c r="N35" s="6"/>
      <c r="O35" s="6"/>
      <c r="P35" s="6"/>
    </row>
    <row r="36" spans="1:16" s="35" customFormat="1">
      <c r="A36" s="69" t="s">
        <v>5</v>
      </c>
      <c r="B36" s="69"/>
      <c r="C36" s="69"/>
      <c r="D36" s="69"/>
      <c r="E36" s="69"/>
      <c r="F36" s="8"/>
      <c r="G36" s="27"/>
      <c r="H36" s="8"/>
      <c r="I36" s="8"/>
      <c r="J36" s="9"/>
      <c r="K36" s="9"/>
    </row>
    <row r="37" spans="1:16" s="35" customFormat="1" ht="33" customHeight="1">
      <c r="A37" s="23" t="s">
        <v>72</v>
      </c>
      <c r="B37" s="23" t="s">
        <v>442</v>
      </c>
      <c r="C37" s="23">
        <v>9</v>
      </c>
      <c r="D37" s="23" t="s">
        <v>443</v>
      </c>
      <c r="E37" s="23" t="s">
        <v>272</v>
      </c>
      <c r="F37" s="19">
        <v>3</v>
      </c>
      <c r="G37" s="23">
        <v>4</v>
      </c>
      <c r="H37" s="19">
        <v>4</v>
      </c>
      <c r="I37" s="19">
        <v>4</v>
      </c>
      <c r="J37" s="7">
        <f>SUM(F37:I37)</f>
        <v>15</v>
      </c>
      <c r="K37" s="7"/>
    </row>
    <row r="38" spans="1:16" s="35" customFormat="1" ht="30.75" customHeight="1">
      <c r="A38" s="23" t="s">
        <v>66</v>
      </c>
      <c r="B38" s="23" t="s">
        <v>444</v>
      </c>
      <c r="C38" s="23">
        <v>10</v>
      </c>
      <c r="D38" s="23" t="s">
        <v>445</v>
      </c>
      <c r="E38" s="23" t="s">
        <v>102</v>
      </c>
      <c r="F38" s="19">
        <v>3</v>
      </c>
      <c r="G38" s="23">
        <v>4</v>
      </c>
      <c r="H38" s="19">
        <v>4</v>
      </c>
      <c r="I38" s="19">
        <v>4</v>
      </c>
      <c r="J38" s="7">
        <f t="shared" ref="J38:J42" si="3">SUM(F38:I38)</f>
        <v>15</v>
      </c>
      <c r="K38" s="7"/>
    </row>
    <row r="39" spans="1:16" s="35" customFormat="1" ht="33.75" customHeight="1">
      <c r="A39" s="23" t="s">
        <v>164</v>
      </c>
      <c r="B39" s="23" t="s">
        <v>446</v>
      </c>
      <c r="C39" s="23">
        <v>10</v>
      </c>
      <c r="D39" s="23" t="s">
        <v>447</v>
      </c>
      <c r="E39" s="23" t="s">
        <v>234</v>
      </c>
      <c r="F39" s="19">
        <v>4</v>
      </c>
      <c r="G39" s="23">
        <v>4</v>
      </c>
      <c r="H39" s="19">
        <v>4</v>
      </c>
      <c r="I39" s="19">
        <v>5</v>
      </c>
      <c r="J39" s="7">
        <f t="shared" si="3"/>
        <v>17</v>
      </c>
      <c r="K39" s="7">
        <v>3</v>
      </c>
    </row>
    <row r="40" spans="1:16" s="35" customFormat="1" ht="32.25" customHeight="1">
      <c r="A40" s="23" t="s">
        <v>92</v>
      </c>
      <c r="B40" s="23" t="s">
        <v>448</v>
      </c>
      <c r="C40" s="23">
        <v>10</v>
      </c>
      <c r="D40" s="23" t="s">
        <v>449</v>
      </c>
      <c r="E40" s="23" t="s">
        <v>384</v>
      </c>
      <c r="F40" s="19">
        <v>5</v>
      </c>
      <c r="G40" s="23">
        <v>4</v>
      </c>
      <c r="H40" s="19">
        <v>4</v>
      </c>
      <c r="I40" s="19">
        <v>5</v>
      </c>
      <c r="J40" s="7">
        <f t="shared" si="3"/>
        <v>18</v>
      </c>
      <c r="K40" s="7">
        <v>2</v>
      </c>
    </row>
    <row r="41" spans="1:16" s="35" customFormat="1" ht="33.75" customHeight="1">
      <c r="A41" s="23" t="s">
        <v>72</v>
      </c>
      <c r="B41" s="23" t="s">
        <v>450</v>
      </c>
      <c r="C41" s="23">
        <v>10</v>
      </c>
      <c r="D41" s="23" t="s">
        <v>451</v>
      </c>
      <c r="E41" s="23" t="s">
        <v>452</v>
      </c>
      <c r="F41" s="19">
        <v>5</v>
      </c>
      <c r="G41" s="23">
        <v>5</v>
      </c>
      <c r="H41" s="19">
        <v>4</v>
      </c>
      <c r="I41" s="19">
        <v>5</v>
      </c>
      <c r="J41" s="7">
        <f t="shared" si="3"/>
        <v>19</v>
      </c>
      <c r="K41" s="7">
        <v>1</v>
      </c>
    </row>
    <row r="42" spans="1:16" s="35" customFormat="1" ht="20.25" customHeight="1">
      <c r="A42" s="23" t="s">
        <v>204</v>
      </c>
      <c r="B42" s="19" t="s">
        <v>442</v>
      </c>
      <c r="C42" s="19">
        <v>9</v>
      </c>
      <c r="D42" s="19" t="s">
        <v>515</v>
      </c>
      <c r="E42" s="23" t="s">
        <v>499</v>
      </c>
      <c r="F42" s="19">
        <v>4</v>
      </c>
      <c r="G42" s="23">
        <v>4</v>
      </c>
      <c r="H42" s="19">
        <v>4</v>
      </c>
      <c r="I42" s="19">
        <v>4</v>
      </c>
      <c r="J42" s="7">
        <f t="shared" si="3"/>
        <v>16</v>
      </c>
      <c r="K42" s="7"/>
    </row>
    <row r="43" spans="1:16" s="35" customFormat="1">
      <c r="A43" s="23"/>
      <c r="B43" s="29"/>
      <c r="C43" s="26"/>
      <c r="D43" s="29"/>
      <c r="E43" s="29"/>
      <c r="F43" s="19"/>
      <c r="G43" s="23"/>
      <c r="H43" s="19"/>
      <c r="I43" s="19"/>
      <c r="J43" s="7"/>
      <c r="K43" s="7"/>
    </row>
    <row r="44" spans="1:16" s="35" customFormat="1">
      <c r="A44" s="69" t="s">
        <v>8</v>
      </c>
      <c r="B44" s="69"/>
      <c r="C44" s="69"/>
      <c r="D44" s="69"/>
      <c r="E44" s="69"/>
      <c r="F44" s="8"/>
      <c r="G44" s="27"/>
      <c r="H44" s="8"/>
      <c r="I44" s="8"/>
      <c r="J44" s="9"/>
      <c r="K44" s="9"/>
    </row>
    <row r="45" spans="1:16" s="35" customFormat="1" ht="31.5">
      <c r="A45" s="23" t="s">
        <v>129</v>
      </c>
      <c r="B45" s="23" t="s">
        <v>453</v>
      </c>
      <c r="C45" s="23">
        <v>11</v>
      </c>
      <c r="D45" s="23" t="s">
        <v>454</v>
      </c>
      <c r="E45" s="23" t="s">
        <v>408</v>
      </c>
      <c r="F45" s="23">
        <v>3</v>
      </c>
      <c r="G45" s="23">
        <v>3</v>
      </c>
      <c r="H45" s="23">
        <v>3</v>
      </c>
      <c r="I45" s="23">
        <v>3</v>
      </c>
      <c r="J45" s="52">
        <f>SUM(F45:I45)</f>
        <v>12</v>
      </c>
      <c r="K45" s="52"/>
    </row>
    <row r="46" spans="1:16" s="35" customFormat="1" ht="31.5">
      <c r="A46" s="23" t="s">
        <v>66</v>
      </c>
      <c r="B46" s="23" t="s">
        <v>455</v>
      </c>
      <c r="C46" s="23">
        <v>11</v>
      </c>
      <c r="D46" s="23" t="s">
        <v>456</v>
      </c>
      <c r="E46" s="23" t="s">
        <v>102</v>
      </c>
      <c r="F46" s="23">
        <v>5</v>
      </c>
      <c r="G46" s="23">
        <v>4</v>
      </c>
      <c r="H46" s="23">
        <v>5</v>
      </c>
      <c r="I46" s="23">
        <v>5</v>
      </c>
      <c r="J46" s="52">
        <f t="shared" ref="J46:J50" si="4">SUM(F46:I46)</f>
        <v>19</v>
      </c>
      <c r="K46" s="52">
        <v>2</v>
      </c>
    </row>
    <row r="47" spans="1:16" s="35" customFormat="1" ht="24.75" customHeight="1">
      <c r="A47" s="23" t="s">
        <v>204</v>
      </c>
      <c r="B47" s="23" t="s">
        <v>497</v>
      </c>
      <c r="C47" s="23">
        <v>15</v>
      </c>
      <c r="D47" s="23" t="s">
        <v>498</v>
      </c>
      <c r="E47" s="23" t="s">
        <v>499</v>
      </c>
      <c r="F47" s="23">
        <v>4</v>
      </c>
      <c r="G47" s="23">
        <v>4</v>
      </c>
      <c r="H47" s="23">
        <v>4</v>
      </c>
      <c r="I47" s="23">
        <v>4</v>
      </c>
      <c r="J47" s="52">
        <f t="shared" si="4"/>
        <v>16</v>
      </c>
      <c r="K47" s="52"/>
    </row>
    <row r="48" spans="1:16" ht="21" customHeight="1">
      <c r="A48" s="23" t="s">
        <v>204</v>
      </c>
      <c r="B48" s="23" t="s">
        <v>509</v>
      </c>
      <c r="C48" s="23">
        <v>12</v>
      </c>
      <c r="D48" s="23" t="s">
        <v>510</v>
      </c>
      <c r="E48" s="23" t="s">
        <v>499</v>
      </c>
      <c r="F48" s="23">
        <v>4</v>
      </c>
      <c r="G48" s="23">
        <v>4</v>
      </c>
      <c r="H48" s="23">
        <v>4</v>
      </c>
      <c r="I48" s="23">
        <v>5</v>
      </c>
      <c r="J48" s="52">
        <f t="shared" si="4"/>
        <v>17</v>
      </c>
      <c r="K48" s="52">
        <v>3</v>
      </c>
    </row>
    <row r="49" spans="1:11" ht="24" customHeight="1">
      <c r="A49" s="23" t="s">
        <v>204</v>
      </c>
      <c r="B49" s="23" t="s">
        <v>511</v>
      </c>
      <c r="C49" s="23">
        <v>12</v>
      </c>
      <c r="D49" s="23" t="s">
        <v>512</v>
      </c>
      <c r="E49" s="23" t="s">
        <v>499</v>
      </c>
      <c r="F49" s="23">
        <v>5</v>
      </c>
      <c r="G49" s="23">
        <v>5</v>
      </c>
      <c r="H49" s="23">
        <v>4</v>
      </c>
      <c r="I49" s="23">
        <v>5</v>
      </c>
      <c r="J49" s="52">
        <f t="shared" si="4"/>
        <v>19</v>
      </c>
      <c r="K49" s="52">
        <v>2</v>
      </c>
    </row>
    <row r="50" spans="1:11" ht="25.5" customHeight="1">
      <c r="A50" s="23" t="s">
        <v>204</v>
      </c>
      <c r="B50" s="19" t="s">
        <v>513</v>
      </c>
      <c r="C50" s="19">
        <v>11</v>
      </c>
      <c r="D50" s="19" t="s">
        <v>514</v>
      </c>
      <c r="E50" s="23" t="s">
        <v>499</v>
      </c>
      <c r="F50" s="23">
        <v>5</v>
      </c>
      <c r="G50" s="23">
        <v>5</v>
      </c>
      <c r="H50" s="23">
        <v>5</v>
      </c>
      <c r="I50" s="23">
        <v>5</v>
      </c>
      <c r="J50" s="52">
        <f t="shared" si="4"/>
        <v>20</v>
      </c>
      <c r="K50" s="52">
        <v>1</v>
      </c>
    </row>
  </sheetData>
  <mergeCells count="11">
    <mergeCell ref="B1:C1"/>
    <mergeCell ref="A44:E44"/>
    <mergeCell ref="A36:E36"/>
    <mergeCell ref="F7:I7"/>
    <mergeCell ref="B4:D4"/>
    <mergeCell ref="B5:D5"/>
    <mergeCell ref="A8:E8"/>
    <mergeCell ref="A35:E35"/>
    <mergeCell ref="A9:E9"/>
    <mergeCell ref="A18:E18"/>
    <mergeCell ref="A30:E30"/>
  </mergeCells>
  <pageMargins left="0.70866141732283472" right="0.70866141732283472" top="0.31496062992125984" bottom="0.27559055118110237" header="0.31496062992125984" footer="0.31496062992125984"/>
  <pageSetup paperSize="9" scale="73" fitToHeight="3" orientation="landscape" r:id="rId1"/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Прот. Апп и ИЗО</vt:lpstr>
      <vt:lpstr>Констр и Лепка</vt:lpstr>
      <vt:lpstr>Лучшая Выставка</vt:lpstr>
      <vt:lpstr>Бисер и природный мат</vt:lpstr>
      <vt:lpstr>Работа с тканью</vt:lpstr>
      <vt:lpstr>Смешанная техника</vt:lpstr>
      <vt:lpstr>Бумага и дерево</vt:lpstr>
      <vt:lpstr>'Бисер и природный мат'!Область_печати</vt:lpstr>
      <vt:lpstr>'Бумага и дерево'!Область_печати</vt:lpstr>
      <vt:lpstr>'Констр и Лепка'!Область_печати</vt:lpstr>
      <vt:lpstr>'Лучшая Выставка'!Область_печати</vt:lpstr>
      <vt:lpstr>'Работа с тканью'!Область_печати</vt:lpstr>
      <vt:lpstr>'Смешанная техника'!Область_печати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2024-04-23T09:04:51Z</cp:lastPrinted>
  <dcterms:created xsi:type="dcterms:W3CDTF">2024-04-23T04:58:14Z</dcterms:created>
  <dcterms:modified xsi:type="dcterms:W3CDTF">2024-04-23T09:06:51Z</dcterms:modified>
</cp:coreProperties>
</file>